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4" i="1"/>
  <c r="F16" i="1"/>
  <c r="F15" i="1"/>
  <c r="G17" i="1"/>
  <c r="G14" i="1"/>
  <c r="G16" i="1"/>
  <c r="G15" i="1"/>
</calcChain>
</file>

<file path=xl/sharedStrings.xml><?xml version="1.0" encoding="utf-8"?>
<sst xmlns="http://schemas.openxmlformats.org/spreadsheetml/2006/main" count="55" uniqueCount="32">
  <si>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</si>
  <si>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</si>
  <si>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</si>
  <si>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</si>
  <si>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</si>
  <si>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</si>
  <si>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</si>
  <si>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</si>
  <si>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</si>
  <si>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</si>
  <si>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</si>
  <si>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</si>
  <si>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</si>
  <si>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</si>
  <si>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</si>
  <si>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</si>
  <si>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</si>
  <si>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</si>
  <si>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</si>
  <si>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</si>
  <si>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</si>
  <si>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</si>
  <si>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</si>
  <si>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</si>
  <si>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</si>
  <si>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</si>
  <si>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</si>
  <si>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</si>
  <si>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</si>
  <si>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</si>
  <si>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5.1.2. Публично-правовые (государственно-правовые) науки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</si>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</sst>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topLeftCell="B1" workbookViewId="0">
      <selection activeCell="G14" sqref="G14:G1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16">
        <v>2539653</v>
      </c>
      <c r="D14" s="15">
        <v>0</v>
      </c>
      <c r="E14" s="15" t="s">
        <v>13</v>
      </c>
      <c r="F14" s="16">
        <f>D14+H14+I14</f>
        <v>180</v>
      </c>
      <c r="G14" s="16">
        <f>SUM(H14+I14)</f>
        <v>180</v>
      </c>
      <c r="H14" s="19">
        <v>95</v>
      </c>
      <c r="I14" s="19">
        <v>85</v>
      </c>
      <c r="J14" s="16" t="s">
        <v>14</v>
      </c>
      <c r="K14" s="16">
        <v>1</v>
      </c>
      <c r="L14" s="16" t="s">
        <v>19</v>
      </c>
      <c r="M14" s="16" t="s">
        <v>14</v>
      </c>
      <c r="N14" s="16" t="s">
        <v>14</v>
      </c>
      <c r="O14" s="16" t="s">
        <v>14</v>
      </c>
      <c r="P14" s="16" t="s">
        <v>25</v>
      </c>
    </row>
    <row r="15" spans="2:16" ht="14.25">
      <c r="B15" s="15">
        <v>2</v>
      </c>
      <c r="C15" s="16">
        <v>2340916</v>
      </c>
      <c r="D15" s="15">
        <v>0</v>
      </c>
      <c r="E15" s="15" t="s">
        <v>13</v>
      </c>
      <c r="F15" s="16">
        <f>D15+H15+I15</f>
        <v>175</v>
      </c>
      <c r="G15" s="16">
        <f>SUM(H15+I15)</f>
        <v>175</v>
      </c>
      <c r="H15" s="20">
        <v>95</v>
      </c>
      <c r="I15" s="20">
        <v>80</v>
      </c>
      <c r="J15" s="16" t="s">
        <v>14</v>
      </c>
      <c r="K15" s="16">
        <v>1</v>
      </c>
      <c r="L15" s="16" t="s">
        <v>19</v>
      </c>
      <c r="M15" s="16" t="s">
        <v>14</v>
      </c>
      <c r="N15" s="16" t="s">
        <v>14</v>
      </c>
      <c r="O15" s="16" t="s">
        <v>14</v>
      </c>
      <c r="P15" s="16" t="s">
        <v>25</v>
      </c>
    </row>
    <row r="16" spans="2:16" ht="14.25">
      <c r="B16" s="15">
        <v>3</v>
      </c>
      <c r="C16" s="16">
        <v>2639038</v>
      </c>
      <c r="D16" s="15">
        <v>0</v>
      </c>
      <c r="E16" s="15" t="s">
        <v>13</v>
      </c>
      <c r="F16" s="16">
        <f>D16+H16+I16</f>
        <v>175</v>
      </c>
      <c r="G16" s="16">
        <f>SUM(H16+I16)</f>
        <v>175</v>
      </c>
      <c r="H16" s="16">
        <v>90</v>
      </c>
      <c r="I16" s="16">
        <v>85</v>
      </c>
      <c r="J16" s="16" t="s">
        <v>14</v>
      </c>
      <c r="K16" s="16">
        <v>1</v>
      </c>
      <c r="L16" s="16" t="s">
        <v>19</v>
      </c>
      <c r="M16" s="16" t="s">
        <v>14</v>
      </c>
      <c r="N16" s="16" t="s">
        <v>14</v>
      </c>
      <c r="O16" s="16" t="s">
        <v>14</v>
      </c>
      <c r="P16" s="16" t="s">
        <v>25</v>
      </c>
    </row>
    <row r="17" spans="2:16" ht="14.25">
      <c r="B17" s="15">
        <v>4</v>
      </c>
      <c r="C17" s="16">
        <v>2601976</v>
      </c>
      <c r="D17" s="15">
        <v>0</v>
      </c>
      <c r="E17" s="15" t="s">
        <v>13</v>
      </c>
      <c r="F17" s="16">
        <f>D17+H17+I17</f>
        <v>165</v>
      </c>
      <c r="G17" s="16">
        <f>SUM(H17+I17)</f>
        <v>165</v>
      </c>
      <c r="H17" s="16">
        <v>85</v>
      </c>
      <c r="I17" s="16">
        <v>80</v>
      </c>
      <c r="J17" s="16" t="s">
        <v>31</v>
      </c>
      <c r="K17" s="16">
        <v>1</v>
      </c>
      <c r="L17" s="16" t="s">
        <v>19</v>
      </c>
      <c r="M17" s="16" t="s">
        <v>14</v>
      </c>
      <c r="N17" s="16" t="s">
        <v>31</v>
      </c>
      <c r="O17" s="16" t="s">
        <v>14</v>
      </c>
      <c r="P17" s="16" t="s">
        <v>25</v>
      </c>
    </row>
    <row r="18" spans="2:16" ht="14.25"/>
    <row r="19" spans="2:16" ht="14.25"/>
    <row r="20" spans="2:16" ht="14.25"/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P17">
    <sortCondition descending="1" ref="G14"/>
  </sortState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