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61" i="1"/>
  <c r="G41" i="1"/>
  <c r="G67" i="1"/>
  <c r="G47" i="1" l="1"/>
  <c r="G53" i="1" l="1"/>
  <c r="G29" i="1" l="1"/>
  <c r="G40" i="1" l="1"/>
  <c r="G75" i="1" l="1"/>
  <c r="G22" i="1" l="1"/>
  <c r="G44" i="1" l="1"/>
  <c r="G63" i="1" l="1"/>
  <c r="G16" i="1" l="1"/>
  <c r="G52" i="1" l="1"/>
  <c r="G33" i="1" l="1"/>
  <c r="G80" i="1" l="1"/>
  <c r="G25" i="1" l="1"/>
  <c r="G46" i="1" l="1"/>
  <c r="G60" i="1" l="1"/>
  <c r="G39" i="1" l="1"/>
  <c r="G28" i="1" l="1"/>
  <c r="G18" i="1" l="1"/>
  <c r="G71" i="1" l="1"/>
  <c r="G55" i="1" l="1"/>
  <c r="G66" i="1" l="1"/>
  <c r="G51" i="1"/>
  <c r="G79" i="1"/>
  <c r="G43" i="1"/>
  <c r="G59" i="1"/>
  <c r="G74" i="1"/>
  <c r="G32" i="1"/>
  <c r="G17" i="1"/>
  <c r="G38" i="1"/>
  <c r="G58" i="1"/>
  <c r="G15" i="1"/>
  <c r="G31" i="1"/>
  <c r="G24" i="1"/>
  <c r="G70" i="1"/>
  <c r="G50" i="1"/>
  <c r="G78" i="1"/>
  <c r="G37" i="1"/>
  <c r="G69" i="1"/>
  <c r="G54" i="1"/>
  <c r="G27" i="1"/>
  <c r="G21" i="1"/>
  <c r="G49" i="1"/>
  <c r="G65" i="1"/>
  <c r="G57" i="1"/>
  <c r="G36" i="1"/>
  <c r="G73" i="1"/>
  <c r="G45" i="1"/>
  <c r="G20" i="1"/>
  <c r="G77" i="1"/>
  <c r="G35" i="1"/>
  <c r="G64" i="1"/>
  <c r="G19" i="1"/>
  <c r="G72" i="1"/>
  <c r="G14" i="1"/>
  <c r="G30" i="1"/>
  <c r="G26" i="1"/>
  <c r="G62" i="1"/>
  <c r="G68" i="1"/>
  <c r="G34" i="1"/>
  <c r="G48" i="1"/>
  <c r="G56" i="1"/>
  <c r="G76" i="1"/>
  <c r="G42" i="1"/>
</calcChain>
</file>

<file path=xl/sharedStrings.xml><?xml version="1.0" encoding="utf-8"?>
<sst xmlns="http://schemas.openxmlformats.org/spreadsheetml/2006/main" count="564" uniqueCount="33">
  <si>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</si>
  <si>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</si>
  <si>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</si>
  <si>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</si>
  <si>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</si>
  <si>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</si>
  <si>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37.04.01 Психология</t>
  </si>
  <si>
    <t>Профиль:</t>
  </si>
  <si>
    <t>Клиническая психология</t>
  </si>
  <si>
    <t>Форма обучения:</t>
  </si>
  <si>
    <t>очно-заочная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</si>
  <si>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</si>
  <si>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</si>
  <si>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</si>
  <si>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</si>
  <si>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</si>
  <si>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</si>
  <si>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</si>
  <si>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(Психология)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</si>
  <si>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</si>
  <si>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</si>
  <si>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</si>
  <si>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</si>
  <si>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</si>
  <si>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</si>
  <si>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</si>
  <si>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</si>
  <si>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</si>
  <si>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Участвует в конкурсе</t>
  </si>
  <si>
    <t>Количество мест: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</si>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</sst>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b/>
      <i/>
      <sz val="10"/>
      <color rgb="FFFF0000"/>
      <name val="Arial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3" borderId="0" xfId="0" applyFont="1" applyFill="1" applyAlignment="1"/>
    <xf numFmtId="0" fontId="0" fillId="3" borderId="0" xfId="0" applyFont="1" applyFill="1" applyAlignment="1"/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1043"/>
  <sheetViews>
    <sheetView tabSelected="1" workbookViewId="0">
      <selection activeCell="P6" sqref="P6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15.25" customWidth="1"/>
    <col min="15" max="15" width="14.875" customWidth="1"/>
    <col min="16" max="16" width="27.875" customWidth="1"/>
    <col min="17" max="17" width="11.75" customWidth="1"/>
    <col min="18" max="18" width="20.375" customWidth="1"/>
    <col min="19" max="19" width="38.875" customWidth="1"/>
    <col min="20" max="20" width="12.125" customWidth="1"/>
    <col min="21" max="21" width="12" customWidth="1"/>
    <col min="22" max="22" width="15.125" customWidth="1"/>
    <col min="23" max="38" width="7.625" customWidth="1"/>
  </cols>
  <sheetData>
    <row r="3" spans="2:16">
      <c r="B3" s="1" t="s">
        <v>0</v>
      </c>
    </row>
    <row r="5" spans="2:16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6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6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6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6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6" ht="15" customHeight="1">
      <c r="B10" s="26" t="s">
        <v>29</v>
      </c>
      <c r="C10" s="27">
        <v>200</v>
      </c>
    </row>
    <row r="11" spans="2:16" ht="20.25">
      <c r="B11" s="28" t="s">
        <v>30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6" ht="3" customHeight="1"/>
    <row r="13" spans="2:16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4" t="s">
        <v>22</v>
      </c>
      <c r="N13" s="4" t="s">
        <v>31</v>
      </c>
      <c r="O13" s="30" t="s">
        <v>32</v>
      </c>
      <c r="P13" s="4" t="s">
        <v>23</v>
      </c>
    </row>
    <row r="14" spans="2:16" ht="14.25">
      <c r="B14" s="7">
        <v>1</v>
      </c>
      <c r="C14" s="13">
        <v>2515598</v>
      </c>
      <c r="D14" s="8" t="s">
        <v>24</v>
      </c>
      <c r="E14" s="8">
        <v>0</v>
      </c>
      <c r="F14" s="9" t="s">
        <v>25</v>
      </c>
      <c r="G14" s="9">
        <f t="shared" ref="G14:G45" si="0">SUM(I14+E14)</f>
        <v>98</v>
      </c>
      <c r="H14" s="11">
        <v>98</v>
      </c>
      <c r="I14" s="11">
        <v>98</v>
      </c>
      <c r="J14" s="11" t="s">
        <v>27</v>
      </c>
      <c r="K14" s="22">
        <v>1</v>
      </c>
      <c r="L14" s="20" t="s">
        <v>26</v>
      </c>
      <c r="M14" s="10" t="s">
        <v>27</v>
      </c>
      <c r="N14" s="10" t="s">
        <v>27</v>
      </c>
      <c r="O14" s="10" t="s">
        <v>27</v>
      </c>
      <c r="P14" s="10" t="s">
        <v>28</v>
      </c>
    </row>
    <row r="15" spans="2:16" ht="14.25">
      <c r="B15" s="7">
        <v>2</v>
      </c>
      <c r="C15" s="13">
        <v>1966345</v>
      </c>
      <c r="D15" s="8" t="s">
        <v>24</v>
      </c>
      <c r="E15" s="8">
        <v>0</v>
      </c>
      <c r="F15" s="9" t="s">
        <v>25</v>
      </c>
      <c r="G15" s="9">
        <f t="shared" si="0"/>
        <v>97</v>
      </c>
      <c r="H15" s="11">
        <v>97</v>
      </c>
      <c r="I15" s="11">
        <v>97</v>
      </c>
      <c r="J15" s="11" t="s">
        <v>27</v>
      </c>
      <c r="K15" s="23">
        <v>1</v>
      </c>
      <c r="L15" s="11" t="s">
        <v>26</v>
      </c>
      <c r="M15" s="12" t="s">
        <v>27</v>
      </c>
      <c r="N15" s="12" t="s">
        <v>27</v>
      </c>
      <c r="O15" s="12" t="s">
        <v>27</v>
      </c>
      <c r="P15" s="10" t="s">
        <v>28</v>
      </c>
    </row>
    <row r="16" spans="2:16" ht="14.25">
      <c r="B16" s="7">
        <v>3</v>
      </c>
      <c r="C16" s="13">
        <v>1121996</v>
      </c>
      <c r="D16" s="8" t="s">
        <v>24</v>
      </c>
      <c r="E16" s="8">
        <v>0</v>
      </c>
      <c r="F16" s="9" t="s">
        <v>25</v>
      </c>
      <c r="G16" s="9">
        <f t="shared" si="0"/>
        <v>97</v>
      </c>
      <c r="H16" s="11">
        <v>97</v>
      </c>
      <c r="I16" s="11">
        <v>97</v>
      </c>
      <c r="J16" s="11" t="s">
        <v>27</v>
      </c>
      <c r="K16" s="23">
        <v>1</v>
      </c>
      <c r="L16" s="11" t="s">
        <v>26</v>
      </c>
      <c r="M16" s="12" t="s">
        <v>27</v>
      </c>
      <c r="N16" s="12" t="s">
        <v>27</v>
      </c>
      <c r="O16" s="12" t="s">
        <v>27</v>
      </c>
      <c r="P16" s="10" t="s">
        <v>28</v>
      </c>
    </row>
    <row r="17" spans="2:16" ht="14.25">
      <c r="B17" s="7">
        <v>4</v>
      </c>
      <c r="C17" s="13">
        <v>2333545</v>
      </c>
      <c r="D17" s="8" t="s">
        <v>24</v>
      </c>
      <c r="E17" s="8">
        <v>0</v>
      </c>
      <c r="F17" s="9" t="s">
        <v>25</v>
      </c>
      <c r="G17" s="9">
        <f t="shared" si="0"/>
        <v>96</v>
      </c>
      <c r="H17" s="11">
        <v>96</v>
      </c>
      <c r="I17" s="11">
        <v>96</v>
      </c>
      <c r="J17" s="11" t="s">
        <v>27</v>
      </c>
      <c r="K17" s="23">
        <v>1</v>
      </c>
      <c r="L17" s="11" t="s">
        <v>26</v>
      </c>
      <c r="M17" s="12" t="s">
        <v>27</v>
      </c>
      <c r="N17" s="12" t="s">
        <v>27</v>
      </c>
      <c r="O17" s="12" t="s">
        <v>27</v>
      </c>
      <c r="P17" s="10" t="s">
        <v>28</v>
      </c>
    </row>
    <row r="18" spans="2:16" ht="14.25">
      <c r="B18" s="7">
        <v>5</v>
      </c>
      <c r="C18" s="13">
        <v>1101598</v>
      </c>
      <c r="D18" s="8" t="s">
        <v>24</v>
      </c>
      <c r="E18" s="8">
        <v>0</v>
      </c>
      <c r="F18" s="9" t="s">
        <v>25</v>
      </c>
      <c r="G18" s="9">
        <f t="shared" si="0"/>
        <v>96</v>
      </c>
      <c r="H18" s="11">
        <v>96</v>
      </c>
      <c r="I18" s="11">
        <v>96</v>
      </c>
      <c r="J18" s="11" t="s">
        <v>27</v>
      </c>
      <c r="K18" s="23">
        <v>1</v>
      </c>
      <c r="L18" s="11" t="s">
        <v>26</v>
      </c>
      <c r="M18" s="12" t="s">
        <v>27</v>
      </c>
      <c r="N18" s="12" t="s">
        <v>27</v>
      </c>
      <c r="O18" s="12" t="s">
        <v>27</v>
      </c>
      <c r="P18" s="10" t="s">
        <v>28</v>
      </c>
    </row>
    <row r="19" spans="2:16" ht="14.25">
      <c r="B19" s="7">
        <v>6</v>
      </c>
      <c r="C19" s="13">
        <v>2648515</v>
      </c>
      <c r="D19" s="8" t="s">
        <v>24</v>
      </c>
      <c r="E19" s="8">
        <v>0</v>
      </c>
      <c r="F19" s="9" t="s">
        <v>25</v>
      </c>
      <c r="G19" s="9">
        <f t="shared" si="0"/>
        <v>95</v>
      </c>
      <c r="H19" s="11">
        <v>95</v>
      </c>
      <c r="I19" s="11">
        <v>95</v>
      </c>
      <c r="J19" s="11" t="s">
        <v>27</v>
      </c>
      <c r="K19" s="23">
        <v>1</v>
      </c>
      <c r="L19" s="11" t="s">
        <v>26</v>
      </c>
      <c r="M19" s="12" t="s">
        <v>27</v>
      </c>
      <c r="N19" s="12" t="s">
        <v>27</v>
      </c>
      <c r="O19" s="12" t="s">
        <v>27</v>
      </c>
      <c r="P19" s="10" t="s">
        <v>28</v>
      </c>
    </row>
    <row r="20" spans="2:16" ht="14.25">
      <c r="B20" s="7">
        <v>7</v>
      </c>
      <c r="C20" s="13">
        <v>2333274</v>
      </c>
      <c r="D20" s="8" t="s">
        <v>24</v>
      </c>
      <c r="E20" s="8">
        <v>0</v>
      </c>
      <c r="F20" s="9" t="s">
        <v>25</v>
      </c>
      <c r="G20" s="9">
        <f t="shared" si="0"/>
        <v>95</v>
      </c>
      <c r="H20" s="11">
        <v>95</v>
      </c>
      <c r="I20" s="11">
        <v>95</v>
      </c>
      <c r="J20" s="11" t="s">
        <v>27</v>
      </c>
      <c r="K20" s="23">
        <v>1</v>
      </c>
      <c r="L20" s="11" t="s">
        <v>26</v>
      </c>
      <c r="M20" s="12" t="s">
        <v>27</v>
      </c>
      <c r="N20" s="12" t="s">
        <v>27</v>
      </c>
      <c r="O20" s="12" t="s">
        <v>27</v>
      </c>
      <c r="P20" s="10" t="s">
        <v>28</v>
      </c>
    </row>
    <row r="21" spans="2:16" ht="14.25">
      <c r="B21" s="7">
        <v>8</v>
      </c>
      <c r="C21" s="13">
        <v>1034940</v>
      </c>
      <c r="D21" s="8" t="s">
        <v>24</v>
      </c>
      <c r="E21" s="8">
        <v>0</v>
      </c>
      <c r="F21" s="9" t="s">
        <v>25</v>
      </c>
      <c r="G21" s="9">
        <f t="shared" si="0"/>
        <v>95</v>
      </c>
      <c r="H21" s="11">
        <v>95</v>
      </c>
      <c r="I21" s="11">
        <v>95</v>
      </c>
      <c r="J21" s="11" t="s">
        <v>27</v>
      </c>
      <c r="K21" s="23">
        <v>1</v>
      </c>
      <c r="L21" s="11" t="s">
        <v>26</v>
      </c>
      <c r="M21" s="12" t="s">
        <v>27</v>
      </c>
      <c r="N21" s="12" t="s">
        <v>27</v>
      </c>
      <c r="O21" s="12" t="s">
        <v>27</v>
      </c>
      <c r="P21" s="10" t="s">
        <v>28</v>
      </c>
    </row>
    <row r="22" spans="2:16" ht="14.25">
      <c r="B22" s="7">
        <v>9</v>
      </c>
      <c r="C22" s="13">
        <v>2169800</v>
      </c>
      <c r="D22" s="8" t="s">
        <v>24</v>
      </c>
      <c r="E22" s="8">
        <v>0</v>
      </c>
      <c r="F22" s="9" t="s">
        <v>25</v>
      </c>
      <c r="G22" s="9">
        <f t="shared" si="0"/>
        <v>95</v>
      </c>
      <c r="H22" s="11">
        <v>95</v>
      </c>
      <c r="I22" s="11">
        <v>95</v>
      </c>
      <c r="J22" s="11" t="s">
        <v>27</v>
      </c>
      <c r="K22" s="23">
        <v>1</v>
      </c>
      <c r="L22" s="11" t="s">
        <v>26</v>
      </c>
      <c r="M22" s="12" t="s">
        <v>27</v>
      </c>
      <c r="N22" s="12" t="s">
        <v>27</v>
      </c>
      <c r="O22" s="12" t="s">
        <v>27</v>
      </c>
      <c r="P22" s="10" t="s">
        <v>28</v>
      </c>
    </row>
    <row r="23" spans="2:16" ht="14.25">
      <c r="B23" s="7">
        <v>10</v>
      </c>
      <c r="C23" s="13">
        <v>2535914</v>
      </c>
      <c r="D23" s="8" t="s">
        <v>24</v>
      </c>
      <c r="E23" s="8">
        <v>0</v>
      </c>
      <c r="F23" s="9" t="s">
        <v>25</v>
      </c>
      <c r="G23" s="9">
        <f t="shared" si="0"/>
        <v>95</v>
      </c>
      <c r="H23" s="11">
        <v>95</v>
      </c>
      <c r="I23" s="11">
        <v>95</v>
      </c>
      <c r="J23" s="11" t="s">
        <v>27</v>
      </c>
      <c r="K23" s="23">
        <v>1</v>
      </c>
      <c r="L23" s="11" t="s">
        <v>26</v>
      </c>
      <c r="M23" s="12" t="s">
        <v>27</v>
      </c>
      <c r="N23" s="12" t="s">
        <v>27</v>
      </c>
      <c r="O23" s="12" t="s">
        <v>27</v>
      </c>
      <c r="P23" s="10" t="s">
        <v>28</v>
      </c>
    </row>
    <row r="24" spans="2:16" ht="14.25">
      <c r="B24" s="7">
        <v>11</v>
      </c>
      <c r="C24" s="13">
        <v>2029137</v>
      </c>
      <c r="D24" s="8" t="s">
        <v>24</v>
      </c>
      <c r="E24" s="8">
        <v>0</v>
      </c>
      <c r="F24" s="9" t="s">
        <v>25</v>
      </c>
      <c r="G24" s="9">
        <f t="shared" si="0"/>
        <v>94</v>
      </c>
      <c r="H24" s="11">
        <v>94</v>
      </c>
      <c r="I24" s="11">
        <v>94</v>
      </c>
      <c r="J24" s="11" t="s">
        <v>27</v>
      </c>
      <c r="K24" s="23">
        <v>1</v>
      </c>
      <c r="L24" s="11" t="s">
        <v>26</v>
      </c>
      <c r="M24" s="12" t="s">
        <v>27</v>
      </c>
      <c r="N24" s="12" t="s">
        <v>27</v>
      </c>
      <c r="O24" s="12" t="s">
        <v>27</v>
      </c>
      <c r="P24" s="10" t="s">
        <v>28</v>
      </c>
    </row>
    <row r="25" spans="2:16" ht="14.25">
      <c r="B25" s="7">
        <v>12</v>
      </c>
      <c r="C25" s="13">
        <v>2671296</v>
      </c>
      <c r="D25" s="8" t="s">
        <v>24</v>
      </c>
      <c r="E25" s="8">
        <v>0</v>
      </c>
      <c r="F25" s="9" t="s">
        <v>25</v>
      </c>
      <c r="G25" s="9">
        <f t="shared" si="0"/>
        <v>94</v>
      </c>
      <c r="H25" s="11">
        <v>94</v>
      </c>
      <c r="I25" s="11">
        <v>94</v>
      </c>
      <c r="J25" s="11" t="s">
        <v>27</v>
      </c>
      <c r="K25" s="23">
        <v>1</v>
      </c>
      <c r="L25" s="11" t="s">
        <v>26</v>
      </c>
      <c r="M25" s="12" t="s">
        <v>27</v>
      </c>
      <c r="N25" s="12" t="s">
        <v>27</v>
      </c>
      <c r="O25" s="12" t="s">
        <v>27</v>
      </c>
      <c r="P25" s="10" t="s">
        <v>28</v>
      </c>
    </row>
    <row r="26" spans="2:16" ht="14.25">
      <c r="B26" s="7">
        <v>13</v>
      </c>
      <c r="C26" s="13">
        <v>2654229</v>
      </c>
      <c r="D26" s="8" t="s">
        <v>24</v>
      </c>
      <c r="E26" s="8">
        <v>0</v>
      </c>
      <c r="F26" s="9" t="s">
        <v>25</v>
      </c>
      <c r="G26" s="9">
        <f t="shared" si="0"/>
        <v>93</v>
      </c>
      <c r="H26" s="11">
        <v>93</v>
      </c>
      <c r="I26" s="11">
        <v>93</v>
      </c>
      <c r="J26" s="11" t="s">
        <v>27</v>
      </c>
      <c r="K26" s="23">
        <v>1</v>
      </c>
      <c r="L26" s="11" t="s">
        <v>26</v>
      </c>
      <c r="M26" s="12" t="s">
        <v>27</v>
      </c>
      <c r="N26" s="12" t="s">
        <v>27</v>
      </c>
      <c r="O26" s="12" t="s">
        <v>27</v>
      </c>
      <c r="P26" s="10" t="s">
        <v>28</v>
      </c>
    </row>
    <row r="27" spans="2:16" ht="14.25">
      <c r="B27" s="7">
        <v>14</v>
      </c>
      <c r="C27" s="13">
        <v>2468614</v>
      </c>
      <c r="D27" s="8" t="s">
        <v>24</v>
      </c>
      <c r="E27" s="8">
        <v>0</v>
      </c>
      <c r="F27" s="9" t="s">
        <v>25</v>
      </c>
      <c r="G27" s="9">
        <f t="shared" si="0"/>
        <v>93</v>
      </c>
      <c r="H27" s="11">
        <v>93</v>
      </c>
      <c r="I27" s="11">
        <v>93</v>
      </c>
      <c r="J27" s="11" t="s">
        <v>27</v>
      </c>
      <c r="K27" s="23">
        <v>1</v>
      </c>
      <c r="L27" s="11" t="s">
        <v>26</v>
      </c>
      <c r="M27" s="12" t="s">
        <v>27</v>
      </c>
      <c r="N27" s="12" t="s">
        <v>27</v>
      </c>
      <c r="O27" s="12" t="s">
        <v>27</v>
      </c>
      <c r="P27" s="10" t="s">
        <v>28</v>
      </c>
    </row>
    <row r="28" spans="2:16" ht="14.25">
      <c r="B28" s="7">
        <v>15</v>
      </c>
      <c r="C28" s="13">
        <v>2199192</v>
      </c>
      <c r="D28" s="8" t="s">
        <v>24</v>
      </c>
      <c r="E28" s="8">
        <v>0</v>
      </c>
      <c r="F28" s="9" t="s">
        <v>25</v>
      </c>
      <c r="G28" s="9">
        <f t="shared" si="0"/>
        <v>93</v>
      </c>
      <c r="H28" s="11">
        <v>93</v>
      </c>
      <c r="I28" s="11">
        <v>93</v>
      </c>
      <c r="J28" s="11" t="s">
        <v>27</v>
      </c>
      <c r="K28" s="23">
        <v>1</v>
      </c>
      <c r="L28" s="11" t="s">
        <v>26</v>
      </c>
      <c r="M28" s="12" t="s">
        <v>27</v>
      </c>
      <c r="N28" s="12" t="s">
        <v>27</v>
      </c>
      <c r="O28" s="12" t="s">
        <v>27</v>
      </c>
      <c r="P28" s="10" t="s">
        <v>28</v>
      </c>
    </row>
    <row r="29" spans="2:16" ht="14.25">
      <c r="B29" s="7">
        <v>16</v>
      </c>
      <c r="C29" s="13">
        <v>2561446</v>
      </c>
      <c r="D29" s="8" t="s">
        <v>24</v>
      </c>
      <c r="E29" s="8">
        <v>0</v>
      </c>
      <c r="F29" s="9" t="s">
        <v>25</v>
      </c>
      <c r="G29" s="9">
        <f t="shared" si="0"/>
        <v>93</v>
      </c>
      <c r="H29" s="11">
        <v>93</v>
      </c>
      <c r="I29" s="11">
        <v>93</v>
      </c>
      <c r="J29" s="11" t="s">
        <v>27</v>
      </c>
      <c r="K29" s="23">
        <v>1</v>
      </c>
      <c r="L29" s="11" t="s">
        <v>26</v>
      </c>
      <c r="M29" s="12" t="s">
        <v>27</v>
      </c>
      <c r="N29" s="12" t="s">
        <v>27</v>
      </c>
      <c r="O29" s="12" t="s">
        <v>27</v>
      </c>
      <c r="P29" s="10" t="s">
        <v>28</v>
      </c>
    </row>
    <row r="30" spans="2:16" ht="14.25">
      <c r="B30" s="7">
        <v>17</v>
      </c>
      <c r="C30" s="13">
        <v>2545337</v>
      </c>
      <c r="D30" s="8" t="s">
        <v>24</v>
      </c>
      <c r="E30" s="8">
        <v>0</v>
      </c>
      <c r="F30" s="9" t="s">
        <v>25</v>
      </c>
      <c r="G30" s="9">
        <f t="shared" si="0"/>
        <v>92</v>
      </c>
      <c r="H30" s="11">
        <v>92</v>
      </c>
      <c r="I30" s="11">
        <v>92</v>
      </c>
      <c r="J30" s="11" t="s">
        <v>27</v>
      </c>
      <c r="K30" s="23">
        <v>1</v>
      </c>
      <c r="L30" s="11" t="s">
        <v>26</v>
      </c>
      <c r="M30" s="12" t="s">
        <v>27</v>
      </c>
      <c r="N30" s="12" t="s">
        <v>27</v>
      </c>
      <c r="O30" s="12" t="s">
        <v>27</v>
      </c>
      <c r="P30" s="10" t="s">
        <v>28</v>
      </c>
    </row>
    <row r="31" spans="2:16" ht="14.25">
      <c r="B31" s="7">
        <v>18</v>
      </c>
      <c r="C31" s="13">
        <v>2420937</v>
      </c>
      <c r="D31" s="8" t="s">
        <v>24</v>
      </c>
      <c r="E31" s="8">
        <v>0</v>
      </c>
      <c r="F31" s="9" t="s">
        <v>25</v>
      </c>
      <c r="G31" s="9">
        <f t="shared" si="0"/>
        <v>92</v>
      </c>
      <c r="H31" s="11">
        <v>92</v>
      </c>
      <c r="I31" s="11">
        <v>92</v>
      </c>
      <c r="J31" s="11" t="s">
        <v>27</v>
      </c>
      <c r="K31" s="23">
        <v>1</v>
      </c>
      <c r="L31" s="11" t="s">
        <v>26</v>
      </c>
      <c r="M31" s="12" t="s">
        <v>27</v>
      </c>
      <c r="N31" s="12" t="s">
        <v>27</v>
      </c>
      <c r="O31" s="12" t="s">
        <v>27</v>
      </c>
      <c r="P31" s="10" t="s">
        <v>28</v>
      </c>
    </row>
    <row r="32" spans="2:16" ht="14.25">
      <c r="B32" s="7">
        <v>19</v>
      </c>
      <c r="C32" s="13">
        <v>2440119</v>
      </c>
      <c r="D32" s="8" t="s">
        <v>24</v>
      </c>
      <c r="E32" s="8">
        <v>0</v>
      </c>
      <c r="F32" s="9" t="s">
        <v>25</v>
      </c>
      <c r="G32" s="9">
        <f t="shared" si="0"/>
        <v>92</v>
      </c>
      <c r="H32" s="11">
        <v>92</v>
      </c>
      <c r="I32" s="11">
        <v>92</v>
      </c>
      <c r="J32" s="11" t="s">
        <v>27</v>
      </c>
      <c r="K32" s="23">
        <v>1</v>
      </c>
      <c r="L32" s="11" t="s">
        <v>26</v>
      </c>
      <c r="M32" s="12" t="s">
        <v>27</v>
      </c>
      <c r="N32" s="12" t="s">
        <v>27</v>
      </c>
      <c r="O32" s="12" t="s">
        <v>27</v>
      </c>
      <c r="P32" s="10" t="s">
        <v>28</v>
      </c>
    </row>
    <row r="33" spans="2:16" ht="14.25">
      <c r="B33" s="7">
        <v>20</v>
      </c>
      <c r="C33" s="13">
        <v>1595657</v>
      </c>
      <c r="D33" s="8" t="s">
        <v>24</v>
      </c>
      <c r="E33" s="8">
        <v>0</v>
      </c>
      <c r="F33" s="9" t="s">
        <v>25</v>
      </c>
      <c r="G33" s="9">
        <f t="shared" si="0"/>
        <v>92</v>
      </c>
      <c r="H33" s="11">
        <v>92</v>
      </c>
      <c r="I33" s="11">
        <v>92</v>
      </c>
      <c r="J33" s="11" t="s">
        <v>27</v>
      </c>
      <c r="K33" s="23">
        <v>1</v>
      </c>
      <c r="L33" s="11" t="s">
        <v>26</v>
      </c>
      <c r="M33" s="12" t="s">
        <v>27</v>
      </c>
      <c r="N33" s="12" t="s">
        <v>27</v>
      </c>
      <c r="O33" s="12" t="s">
        <v>27</v>
      </c>
      <c r="P33" s="10" t="s">
        <v>28</v>
      </c>
    </row>
    <row r="34" spans="2:16" ht="14.25">
      <c r="B34" s="7">
        <v>21</v>
      </c>
      <c r="C34" s="13">
        <v>2297165</v>
      </c>
      <c r="D34" s="8" t="s">
        <v>24</v>
      </c>
      <c r="E34" s="8">
        <v>0</v>
      </c>
      <c r="F34" s="9" t="s">
        <v>25</v>
      </c>
      <c r="G34" s="9">
        <f t="shared" si="0"/>
        <v>90</v>
      </c>
      <c r="H34" s="11">
        <v>90</v>
      </c>
      <c r="I34" s="11">
        <v>90</v>
      </c>
      <c r="J34" s="11" t="s">
        <v>27</v>
      </c>
      <c r="K34" s="23">
        <v>1</v>
      </c>
      <c r="L34" s="11" t="s">
        <v>26</v>
      </c>
      <c r="M34" s="12" t="s">
        <v>27</v>
      </c>
      <c r="N34" s="12" t="s">
        <v>27</v>
      </c>
      <c r="O34" s="12" t="s">
        <v>27</v>
      </c>
      <c r="P34" s="10" t="s">
        <v>28</v>
      </c>
    </row>
    <row r="35" spans="2:16" ht="14.25">
      <c r="B35" s="7">
        <v>22</v>
      </c>
      <c r="C35" s="13">
        <v>2640264</v>
      </c>
      <c r="D35" s="8" t="s">
        <v>24</v>
      </c>
      <c r="E35" s="8">
        <v>0</v>
      </c>
      <c r="F35" s="9" t="s">
        <v>25</v>
      </c>
      <c r="G35" s="9">
        <f t="shared" si="0"/>
        <v>90</v>
      </c>
      <c r="H35" s="11">
        <v>90</v>
      </c>
      <c r="I35" s="11">
        <v>90</v>
      </c>
      <c r="J35" s="11" t="s">
        <v>27</v>
      </c>
      <c r="K35" s="23">
        <v>1</v>
      </c>
      <c r="L35" s="11" t="s">
        <v>26</v>
      </c>
      <c r="M35" s="12" t="s">
        <v>27</v>
      </c>
      <c r="N35" s="12" t="s">
        <v>27</v>
      </c>
      <c r="O35" s="12" t="s">
        <v>27</v>
      </c>
      <c r="P35" s="10" t="s">
        <v>28</v>
      </c>
    </row>
    <row r="36" spans="2:16" ht="14.25">
      <c r="B36" s="7">
        <v>23</v>
      </c>
      <c r="C36" s="13">
        <v>1840963</v>
      </c>
      <c r="D36" s="8" t="s">
        <v>24</v>
      </c>
      <c r="E36" s="8">
        <v>0</v>
      </c>
      <c r="F36" s="9" t="s">
        <v>25</v>
      </c>
      <c r="G36" s="9">
        <f t="shared" si="0"/>
        <v>90</v>
      </c>
      <c r="H36" s="11">
        <v>90</v>
      </c>
      <c r="I36" s="11">
        <v>90</v>
      </c>
      <c r="J36" s="11" t="s">
        <v>27</v>
      </c>
      <c r="K36" s="23">
        <v>1</v>
      </c>
      <c r="L36" s="11" t="s">
        <v>26</v>
      </c>
      <c r="M36" s="12" t="s">
        <v>27</v>
      </c>
      <c r="N36" s="12" t="s">
        <v>27</v>
      </c>
      <c r="O36" s="12" t="s">
        <v>27</v>
      </c>
      <c r="P36" s="10" t="s">
        <v>28</v>
      </c>
    </row>
    <row r="37" spans="2:16" ht="14.25">
      <c r="B37" s="7">
        <v>24</v>
      </c>
      <c r="C37" s="13">
        <v>2648812</v>
      </c>
      <c r="D37" s="8" t="s">
        <v>24</v>
      </c>
      <c r="E37" s="8">
        <v>0</v>
      </c>
      <c r="F37" s="9" t="s">
        <v>25</v>
      </c>
      <c r="G37" s="9">
        <f t="shared" si="0"/>
        <v>90</v>
      </c>
      <c r="H37" s="11">
        <v>90</v>
      </c>
      <c r="I37" s="11">
        <v>90</v>
      </c>
      <c r="J37" s="11" t="s">
        <v>27</v>
      </c>
      <c r="K37" s="23">
        <v>1</v>
      </c>
      <c r="L37" s="11" t="s">
        <v>26</v>
      </c>
      <c r="M37" s="12" t="s">
        <v>27</v>
      </c>
      <c r="N37" s="12" t="s">
        <v>27</v>
      </c>
      <c r="O37" s="12" t="s">
        <v>27</v>
      </c>
      <c r="P37" s="10" t="s">
        <v>28</v>
      </c>
    </row>
    <row r="38" spans="2:16" ht="14.25">
      <c r="B38" s="7">
        <v>25</v>
      </c>
      <c r="C38" s="13">
        <v>2170154</v>
      </c>
      <c r="D38" s="8" t="s">
        <v>24</v>
      </c>
      <c r="E38" s="8">
        <v>0</v>
      </c>
      <c r="F38" s="9" t="s">
        <v>25</v>
      </c>
      <c r="G38" s="9">
        <f t="shared" si="0"/>
        <v>90</v>
      </c>
      <c r="H38" s="11">
        <v>90</v>
      </c>
      <c r="I38" s="11">
        <v>90</v>
      </c>
      <c r="J38" s="11" t="s">
        <v>27</v>
      </c>
      <c r="K38" s="23">
        <v>1</v>
      </c>
      <c r="L38" s="11" t="s">
        <v>26</v>
      </c>
      <c r="M38" s="12" t="s">
        <v>27</v>
      </c>
      <c r="N38" s="12" t="s">
        <v>27</v>
      </c>
      <c r="O38" s="12" t="s">
        <v>27</v>
      </c>
      <c r="P38" s="10" t="s">
        <v>28</v>
      </c>
    </row>
    <row r="39" spans="2:16" ht="14.25">
      <c r="B39" s="7">
        <v>26</v>
      </c>
      <c r="C39" s="13">
        <v>1337299</v>
      </c>
      <c r="D39" s="8" t="s">
        <v>24</v>
      </c>
      <c r="E39" s="8">
        <v>0</v>
      </c>
      <c r="F39" s="9" t="s">
        <v>25</v>
      </c>
      <c r="G39" s="9">
        <f t="shared" si="0"/>
        <v>90</v>
      </c>
      <c r="H39" s="11">
        <v>90</v>
      </c>
      <c r="I39" s="11">
        <v>90</v>
      </c>
      <c r="J39" s="11" t="s">
        <v>27</v>
      </c>
      <c r="K39" s="23">
        <v>1</v>
      </c>
      <c r="L39" s="11" t="s">
        <v>26</v>
      </c>
      <c r="M39" s="12" t="s">
        <v>27</v>
      </c>
      <c r="N39" s="12" t="s">
        <v>27</v>
      </c>
      <c r="O39" s="12" t="s">
        <v>27</v>
      </c>
      <c r="P39" s="10" t="s">
        <v>28</v>
      </c>
    </row>
    <row r="40" spans="2:16" ht="14.25">
      <c r="B40" s="7">
        <v>27</v>
      </c>
      <c r="C40" s="13">
        <v>2566798</v>
      </c>
      <c r="D40" s="8" t="s">
        <v>24</v>
      </c>
      <c r="E40" s="8">
        <v>0</v>
      </c>
      <c r="F40" s="9" t="s">
        <v>25</v>
      </c>
      <c r="G40" s="9">
        <f t="shared" si="0"/>
        <v>90</v>
      </c>
      <c r="H40" s="11">
        <v>90</v>
      </c>
      <c r="I40" s="11">
        <v>90</v>
      </c>
      <c r="J40" s="11" t="s">
        <v>27</v>
      </c>
      <c r="K40" s="23">
        <v>1</v>
      </c>
      <c r="L40" s="11" t="s">
        <v>26</v>
      </c>
      <c r="M40" s="12" t="s">
        <v>27</v>
      </c>
      <c r="N40" s="12" t="s">
        <v>27</v>
      </c>
      <c r="O40" s="12" t="s">
        <v>27</v>
      </c>
      <c r="P40" s="10" t="s">
        <v>28</v>
      </c>
    </row>
    <row r="41" spans="2:16" ht="14.25">
      <c r="B41" s="7">
        <v>28</v>
      </c>
      <c r="C41" s="13">
        <v>1023528</v>
      </c>
      <c r="D41" s="8" t="s">
        <v>24</v>
      </c>
      <c r="E41" s="8">
        <v>0</v>
      </c>
      <c r="F41" s="9" t="s">
        <v>25</v>
      </c>
      <c r="G41" s="9">
        <f t="shared" si="0"/>
        <v>90</v>
      </c>
      <c r="H41" s="11">
        <v>90</v>
      </c>
      <c r="I41" s="11">
        <v>90</v>
      </c>
      <c r="J41" s="11" t="s">
        <v>27</v>
      </c>
      <c r="K41" s="23">
        <v>1</v>
      </c>
      <c r="L41" s="11" t="s">
        <v>26</v>
      </c>
      <c r="M41" s="12" t="s">
        <v>27</v>
      </c>
      <c r="N41" s="12" t="s">
        <v>27</v>
      </c>
      <c r="O41" s="12" t="s">
        <v>27</v>
      </c>
      <c r="P41" s="10" t="s">
        <v>28</v>
      </c>
    </row>
    <row r="42" spans="2:16" ht="14.25">
      <c r="B42" s="7">
        <v>29</v>
      </c>
      <c r="C42" s="13">
        <v>975920</v>
      </c>
      <c r="D42" s="8" t="s">
        <v>24</v>
      </c>
      <c r="E42" s="8">
        <v>0</v>
      </c>
      <c r="F42" s="9" t="s">
        <v>25</v>
      </c>
      <c r="G42" s="9">
        <f t="shared" si="0"/>
        <v>89</v>
      </c>
      <c r="H42" s="13">
        <v>89</v>
      </c>
      <c r="I42" s="13">
        <v>89</v>
      </c>
      <c r="J42" s="11" t="s">
        <v>27</v>
      </c>
      <c r="K42" s="23">
        <v>1</v>
      </c>
      <c r="L42" s="11" t="s">
        <v>26</v>
      </c>
      <c r="M42" s="12" t="s">
        <v>27</v>
      </c>
      <c r="N42" s="12" t="s">
        <v>27</v>
      </c>
      <c r="O42" s="12" t="s">
        <v>27</v>
      </c>
      <c r="P42" s="10" t="s">
        <v>28</v>
      </c>
    </row>
    <row r="43" spans="2:16" ht="14.25">
      <c r="B43" s="7">
        <v>30</v>
      </c>
      <c r="C43" s="13">
        <v>2660630</v>
      </c>
      <c r="D43" s="8" t="s">
        <v>24</v>
      </c>
      <c r="E43" s="8">
        <v>0</v>
      </c>
      <c r="F43" s="9" t="s">
        <v>25</v>
      </c>
      <c r="G43" s="9">
        <f t="shared" si="0"/>
        <v>89</v>
      </c>
      <c r="H43" s="11">
        <v>89</v>
      </c>
      <c r="I43" s="11">
        <v>89</v>
      </c>
      <c r="J43" s="11" t="s">
        <v>27</v>
      </c>
      <c r="K43" s="23">
        <v>1</v>
      </c>
      <c r="L43" s="11" t="s">
        <v>26</v>
      </c>
      <c r="M43" s="12" t="s">
        <v>27</v>
      </c>
      <c r="N43" s="12" t="s">
        <v>27</v>
      </c>
      <c r="O43" s="12" t="s">
        <v>27</v>
      </c>
      <c r="P43" s="10" t="s">
        <v>28</v>
      </c>
    </row>
    <row r="44" spans="2:16" ht="14.25">
      <c r="B44" s="7">
        <v>31</v>
      </c>
      <c r="C44" s="13">
        <v>2582455</v>
      </c>
      <c r="D44" s="8" t="s">
        <v>24</v>
      </c>
      <c r="E44" s="8">
        <v>0</v>
      </c>
      <c r="F44" s="9" t="s">
        <v>25</v>
      </c>
      <c r="G44" s="9">
        <f t="shared" si="0"/>
        <v>89</v>
      </c>
      <c r="H44" s="11">
        <v>89</v>
      </c>
      <c r="I44" s="11">
        <v>89</v>
      </c>
      <c r="J44" s="11" t="s">
        <v>27</v>
      </c>
      <c r="K44" s="23">
        <v>1</v>
      </c>
      <c r="L44" s="11" t="s">
        <v>26</v>
      </c>
      <c r="M44" s="12" t="s">
        <v>27</v>
      </c>
      <c r="N44" s="12" t="s">
        <v>27</v>
      </c>
      <c r="O44" s="12" t="s">
        <v>27</v>
      </c>
      <c r="P44" s="10" t="s">
        <v>28</v>
      </c>
    </row>
    <row r="45" spans="2:16" ht="14.25">
      <c r="B45" s="7">
        <v>32</v>
      </c>
      <c r="C45" s="13">
        <v>2397810</v>
      </c>
      <c r="D45" s="8" t="s">
        <v>24</v>
      </c>
      <c r="E45" s="8">
        <v>0</v>
      </c>
      <c r="F45" s="9" t="s">
        <v>25</v>
      </c>
      <c r="G45" s="9">
        <f t="shared" si="0"/>
        <v>88</v>
      </c>
      <c r="H45" s="11">
        <v>88</v>
      </c>
      <c r="I45" s="11">
        <v>88</v>
      </c>
      <c r="J45" s="11" t="s">
        <v>27</v>
      </c>
      <c r="K45" s="23">
        <v>1</v>
      </c>
      <c r="L45" s="11" t="s">
        <v>26</v>
      </c>
      <c r="M45" s="12" t="s">
        <v>27</v>
      </c>
      <c r="N45" s="12" t="s">
        <v>27</v>
      </c>
      <c r="O45" s="12" t="s">
        <v>27</v>
      </c>
      <c r="P45" s="10" t="s">
        <v>28</v>
      </c>
    </row>
    <row r="46" spans="2:16" ht="14.25">
      <c r="B46" s="7">
        <v>33</v>
      </c>
      <c r="C46" s="13">
        <v>2671234</v>
      </c>
      <c r="D46" s="8" t="s">
        <v>24</v>
      </c>
      <c r="E46" s="8">
        <v>0</v>
      </c>
      <c r="F46" s="9" t="s">
        <v>25</v>
      </c>
      <c r="G46" s="9">
        <f t="shared" ref="G46:G80" si="1">SUM(I46+E46)</f>
        <v>88</v>
      </c>
      <c r="H46" s="11">
        <v>88</v>
      </c>
      <c r="I46" s="11">
        <v>88</v>
      </c>
      <c r="J46" s="11" t="s">
        <v>27</v>
      </c>
      <c r="K46" s="23">
        <v>1</v>
      </c>
      <c r="L46" s="11" t="s">
        <v>26</v>
      </c>
      <c r="M46" s="12" t="s">
        <v>27</v>
      </c>
      <c r="N46" s="12" t="s">
        <v>27</v>
      </c>
      <c r="O46" s="12" t="s">
        <v>27</v>
      </c>
      <c r="P46" s="10" t="s">
        <v>28</v>
      </c>
    </row>
    <row r="47" spans="2:16" ht="14.25">
      <c r="B47" s="7">
        <v>34</v>
      </c>
      <c r="C47" s="13">
        <v>1901332</v>
      </c>
      <c r="D47" s="8" t="s">
        <v>24</v>
      </c>
      <c r="E47" s="8">
        <v>0</v>
      </c>
      <c r="F47" s="9" t="s">
        <v>25</v>
      </c>
      <c r="G47" s="9">
        <f t="shared" si="1"/>
        <v>88</v>
      </c>
      <c r="H47" s="11">
        <v>88</v>
      </c>
      <c r="I47" s="11">
        <v>88</v>
      </c>
      <c r="J47" s="11" t="s">
        <v>27</v>
      </c>
      <c r="K47" s="23">
        <v>1</v>
      </c>
      <c r="L47" s="11" t="s">
        <v>26</v>
      </c>
      <c r="M47" s="12" t="s">
        <v>27</v>
      </c>
      <c r="N47" s="12" t="s">
        <v>27</v>
      </c>
      <c r="O47" s="12" t="s">
        <v>27</v>
      </c>
      <c r="P47" s="10" t="s">
        <v>28</v>
      </c>
    </row>
    <row r="48" spans="2:16" ht="14.25">
      <c r="B48" s="7">
        <v>35</v>
      </c>
      <c r="C48" s="13">
        <v>1062895</v>
      </c>
      <c r="D48" s="8" t="s">
        <v>24</v>
      </c>
      <c r="E48" s="8">
        <v>0</v>
      </c>
      <c r="F48" s="9" t="s">
        <v>25</v>
      </c>
      <c r="G48" s="9">
        <f t="shared" si="1"/>
        <v>87</v>
      </c>
      <c r="H48" s="13">
        <v>87</v>
      </c>
      <c r="I48" s="13">
        <v>87</v>
      </c>
      <c r="J48" s="11" t="s">
        <v>27</v>
      </c>
      <c r="K48" s="23">
        <v>1</v>
      </c>
      <c r="L48" s="11" t="s">
        <v>26</v>
      </c>
      <c r="M48" s="12" t="s">
        <v>27</v>
      </c>
      <c r="N48" s="12" t="s">
        <v>27</v>
      </c>
      <c r="O48" s="12" t="s">
        <v>27</v>
      </c>
      <c r="P48" s="10" t="s">
        <v>28</v>
      </c>
    </row>
    <row r="49" spans="2:16" ht="14.25">
      <c r="B49" s="7">
        <v>36</v>
      </c>
      <c r="C49" s="13">
        <v>2188871</v>
      </c>
      <c r="D49" s="8" t="s">
        <v>24</v>
      </c>
      <c r="E49" s="8">
        <v>0</v>
      </c>
      <c r="F49" s="9" t="s">
        <v>25</v>
      </c>
      <c r="G49" s="9">
        <f t="shared" si="1"/>
        <v>87</v>
      </c>
      <c r="H49" s="11">
        <v>87</v>
      </c>
      <c r="I49" s="11">
        <v>87</v>
      </c>
      <c r="J49" s="11" t="s">
        <v>27</v>
      </c>
      <c r="K49" s="23">
        <v>1</v>
      </c>
      <c r="L49" s="11" t="s">
        <v>26</v>
      </c>
      <c r="M49" s="12" t="s">
        <v>27</v>
      </c>
      <c r="N49" s="12" t="s">
        <v>27</v>
      </c>
      <c r="O49" s="12" t="s">
        <v>27</v>
      </c>
      <c r="P49" s="10" t="s">
        <v>28</v>
      </c>
    </row>
    <row r="50" spans="2:16" ht="14.25">
      <c r="B50" s="7">
        <v>37</v>
      </c>
      <c r="C50" s="13">
        <v>2486963</v>
      </c>
      <c r="D50" s="8" t="s">
        <v>24</v>
      </c>
      <c r="E50" s="8">
        <v>0</v>
      </c>
      <c r="F50" s="9" t="s">
        <v>25</v>
      </c>
      <c r="G50" s="9">
        <f t="shared" si="1"/>
        <v>87</v>
      </c>
      <c r="H50" s="11">
        <v>87</v>
      </c>
      <c r="I50" s="11">
        <v>87</v>
      </c>
      <c r="J50" s="11" t="s">
        <v>27</v>
      </c>
      <c r="K50" s="23">
        <v>1</v>
      </c>
      <c r="L50" s="11" t="s">
        <v>26</v>
      </c>
      <c r="M50" s="12" t="s">
        <v>27</v>
      </c>
      <c r="N50" s="12" t="s">
        <v>27</v>
      </c>
      <c r="O50" s="12" t="s">
        <v>27</v>
      </c>
      <c r="P50" s="10" t="s">
        <v>28</v>
      </c>
    </row>
    <row r="51" spans="2:16" ht="14.25">
      <c r="B51" s="7">
        <v>38</v>
      </c>
      <c r="C51" s="13">
        <v>2637599</v>
      </c>
      <c r="D51" s="8" t="s">
        <v>24</v>
      </c>
      <c r="E51" s="8">
        <v>0</v>
      </c>
      <c r="F51" s="9" t="s">
        <v>25</v>
      </c>
      <c r="G51" s="9">
        <f t="shared" si="1"/>
        <v>87</v>
      </c>
      <c r="H51" s="11">
        <v>87</v>
      </c>
      <c r="I51" s="11">
        <v>87</v>
      </c>
      <c r="J51" s="11" t="s">
        <v>27</v>
      </c>
      <c r="K51" s="23">
        <v>1</v>
      </c>
      <c r="L51" s="11" t="s">
        <v>26</v>
      </c>
      <c r="M51" s="12" t="s">
        <v>27</v>
      </c>
      <c r="N51" s="12" t="s">
        <v>27</v>
      </c>
      <c r="O51" s="12" t="s">
        <v>27</v>
      </c>
      <c r="P51" s="10" t="s">
        <v>28</v>
      </c>
    </row>
    <row r="52" spans="2:16" ht="14.25">
      <c r="B52" s="7">
        <v>39</v>
      </c>
      <c r="C52" s="13">
        <v>1036799</v>
      </c>
      <c r="D52" s="8" t="s">
        <v>24</v>
      </c>
      <c r="E52" s="8">
        <v>0</v>
      </c>
      <c r="F52" s="9" t="s">
        <v>25</v>
      </c>
      <c r="G52" s="9">
        <f t="shared" si="1"/>
        <v>87</v>
      </c>
      <c r="H52" s="11">
        <v>87</v>
      </c>
      <c r="I52" s="11">
        <v>87</v>
      </c>
      <c r="J52" s="11" t="s">
        <v>27</v>
      </c>
      <c r="K52" s="23">
        <v>1</v>
      </c>
      <c r="L52" s="11" t="s">
        <v>26</v>
      </c>
      <c r="M52" s="12" t="s">
        <v>27</v>
      </c>
      <c r="N52" s="12" t="s">
        <v>27</v>
      </c>
      <c r="O52" s="12" t="s">
        <v>27</v>
      </c>
      <c r="P52" s="10" t="s">
        <v>28</v>
      </c>
    </row>
    <row r="53" spans="2:16" ht="14.25">
      <c r="B53" s="7">
        <v>40</v>
      </c>
      <c r="C53" s="13">
        <v>2634960</v>
      </c>
      <c r="D53" s="8" t="s">
        <v>24</v>
      </c>
      <c r="E53" s="8">
        <v>0</v>
      </c>
      <c r="F53" s="9" t="s">
        <v>25</v>
      </c>
      <c r="G53" s="9">
        <f t="shared" si="1"/>
        <v>87</v>
      </c>
      <c r="H53" s="11">
        <v>87</v>
      </c>
      <c r="I53" s="11">
        <v>87</v>
      </c>
      <c r="J53" s="11" t="s">
        <v>27</v>
      </c>
      <c r="K53" s="23">
        <v>1</v>
      </c>
      <c r="L53" s="11" t="s">
        <v>26</v>
      </c>
      <c r="M53" s="12" t="s">
        <v>27</v>
      </c>
      <c r="N53" s="12" t="s">
        <v>27</v>
      </c>
      <c r="O53" s="12" t="s">
        <v>27</v>
      </c>
      <c r="P53" s="10" t="s">
        <v>28</v>
      </c>
    </row>
    <row r="54" spans="2:16" ht="14.25">
      <c r="B54" s="7">
        <v>41</v>
      </c>
      <c r="C54" s="13">
        <v>2439711</v>
      </c>
      <c r="D54" s="8" t="s">
        <v>24</v>
      </c>
      <c r="E54" s="8">
        <v>0</v>
      </c>
      <c r="F54" s="9" t="s">
        <v>25</v>
      </c>
      <c r="G54" s="9">
        <f t="shared" si="1"/>
        <v>86</v>
      </c>
      <c r="H54" s="11">
        <v>86</v>
      </c>
      <c r="I54" s="11">
        <v>86</v>
      </c>
      <c r="J54" s="11" t="s">
        <v>27</v>
      </c>
      <c r="K54" s="23">
        <v>1</v>
      </c>
      <c r="L54" s="11" t="s">
        <v>26</v>
      </c>
      <c r="M54" s="12" t="s">
        <v>27</v>
      </c>
      <c r="N54" s="12" t="s">
        <v>27</v>
      </c>
      <c r="O54" s="12" t="s">
        <v>27</v>
      </c>
      <c r="P54" s="10" t="s">
        <v>28</v>
      </c>
    </row>
    <row r="55" spans="2:16" ht="14.25">
      <c r="B55" s="7">
        <v>42</v>
      </c>
      <c r="C55" s="13">
        <v>1922822</v>
      </c>
      <c r="D55" s="8" t="s">
        <v>24</v>
      </c>
      <c r="E55" s="8">
        <v>0</v>
      </c>
      <c r="F55" s="9" t="s">
        <v>25</v>
      </c>
      <c r="G55" s="9">
        <f t="shared" si="1"/>
        <v>86</v>
      </c>
      <c r="H55" s="11">
        <v>86</v>
      </c>
      <c r="I55" s="11">
        <v>86</v>
      </c>
      <c r="J55" s="11" t="s">
        <v>27</v>
      </c>
      <c r="K55" s="23">
        <v>1</v>
      </c>
      <c r="L55" s="11" t="s">
        <v>26</v>
      </c>
      <c r="M55" s="12" t="s">
        <v>27</v>
      </c>
      <c r="N55" s="12" t="s">
        <v>27</v>
      </c>
      <c r="O55" s="12" t="s">
        <v>27</v>
      </c>
      <c r="P55" s="10" t="s">
        <v>28</v>
      </c>
    </row>
    <row r="56" spans="2:16" ht="14.25">
      <c r="B56" s="7">
        <v>43</v>
      </c>
      <c r="C56" s="13">
        <v>2619322</v>
      </c>
      <c r="D56" s="8" t="s">
        <v>24</v>
      </c>
      <c r="E56" s="8">
        <v>0</v>
      </c>
      <c r="F56" s="9" t="s">
        <v>25</v>
      </c>
      <c r="G56" s="9">
        <f t="shared" si="1"/>
        <v>85</v>
      </c>
      <c r="H56" s="13">
        <v>85</v>
      </c>
      <c r="I56" s="13">
        <v>85</v>
      </c>
      <c r="J56" s="11" t="s">
        <v>27</v>
      </c>
      <c r="K56" s="23">
        <v>1</v>
      </c>
      <c r="L56" s="11" t="s">
        <v>26</v>
      </c>
      <c r="M56" s="12" t="s">
        <v>27</v>
      </c>
      <c r="N56" s="12" t="s">
        <v>27</v>
      </c>
      <c r="O56" s="12" t="s">
        <v>27</v>
      </c>
      <c r="P56" s="10" t="s">
        <v>28</v>
      </c>
    </row>
    <row r="57" spans="2:16" ht="14.25">
      <c r="B57" s="7">
        <v>44</v>
      </c>
      <c r="C57" s="13">
        <v>2351088</v>
      </c>
      <c r="D57" s="8" t="s">
        <v>24</v>
      </c>
      <c r="E57" s="8">
        <v>0</v>
      </c>
      <c r="F57" s="9" t="s">
        <v>25</v>
      </c>
      <c r="G57" s="9">
        <f t="shared" si="1"/>
        <v>85</v>
      </c>
      <c r="H57" s="11">
        <v>85</v>
      </c>
      <c r="I57" s="11">
        <v>85</v>
      </c>
      <c r="J57" s="11" t="s">
        <v>27</v>
      </c>
      <c r="K57" s="23">
        <v>1</v>
      </c>
      <c r="L57" s="11" t="s">
        <v>26</v>
      </c>
      <c r="M57" s="12" t="s">
        <v>27</v>
      </c>
      <c r="N57" s="12" t="s">
        <v>27</v>
      </c>
      <c r="O57" s="12" t="s">
        <v>27</v>
      </c>
      <c r="P57" s="10" t="s">
        <v>28</v>
      </c>
    </row>
    <row r="58" spans="2:16" ht="14.25">
      <c r="B58" s="7">
        <v>45</v>
      </c>
      <c r="C58" s="13">
        <v>2354886</v>
      </c>
      <c r="D58" s="8" t="s">
        <v>24</v>
      </c>
      <c r="E58" s="8">
        <v>0</v>
      </c>
      <c r="F58" s="9" t="s">
        <v>25</v>
      </c>
      <c r="G58" s="9">
        <f t="shared" si="1"/>
        <v>85</v>
      </c>
      <c r="H58" s="11">
        <v>85</v>
      </c>
      <c r="I58" s="11">
        <v>85</v>
      </c>
      <c r="J58" s="11" t="s">
        <v>27</v>
      </c>
      <c r="K58" s="23">
        <v>1</v>
      </c>
      <c r="L58" s="11" t="s">
        <v>26</v>
      </c>
      <c r="M58" s="12" t="s">
        <v>27</v>
      </c>
      <c r="N58" s="12" t="s">
        <v>27</v>
      </c>
      <c r="O58" s="12" t="s">
        <v>27</v>
      </c>
      <c r="P58" s="10" t="s">
        <v>28</v>
      </c>
    </row>
    <row r="59" spans="2:16" ht="14.25">
      <c r="B59" s="7">
        <v>46</v>
      </c>
      <c r="C59" s="13">
        <v>2662496</v>
      </c>
      <c r="D59" s="8" t="s">
        <v>24</v>
      </c>
      <c r="E59" s="8">
        <v>0</v>
      </c>
      <c r="F59" s="9" t="s">
        <v>25</v>
      </c>
      <c r="G59" s="9">
        <f t="shared" si="1"/>
        <v>85</v>
      </c>
      <c r="H59" s="11">
        <v>85</v>
      </c>
      <c r="I59" s="11">
        <v>85</v>
      </c>
      <c r="J59" s="11" t="s">
        <v>27</v>
      </c>
      <c r="K59" s="23">
        <v>1</v>
      </c>
      <c r="L59" s="11" t="s">
        <v>26</v>
      </c>
      <c r="M59" s="12" t="s">
        <v>27</v>
      </c>
      <c r="N59" s="12" t="s">
        <v>27</v>
      </c>
      <c r="O59" s="12" t="s">
        <v>27</v>
      </c>
      <c r="P59" s="10" t="s">
        <v>28</v>
      </c>
    </row>
    <row r="60" spans="2:16" ht="14.25">
      <c r="B60" s="7">
        <v>47</v>
      </c>
      <c r="C60" s="13">
        <v>2555454</v>
      </c>
      <c r="D60" s="8" t="s">
        <v>24</v>
      </c>
      <c r="E60" s="8">
        <v>0</v>
      </c>
      <c r="F60" s="9" t="s">
        <v>25</v>
      </c>
      <c r="G60" s="9">
        <f t="shared" si="1"/>
        <v>85</v>
      </c>
      <c r="H60" s="11">
        <v>85</v>
      </c>
      <c r="I60" s="11">
        <v>85</v>
      </c>
      <c r="J60" s="11" t="s">
        <v>27</v>
      </c>
      <c r="K60" s="23">
        <v>1</v>
      </c>
      <c r="L60" s="11" t="s">
        <v>26</v>
      </c>
      <c r="M60" s="12" t="s">
        <v>27</v>
      </c>
      <c r="N60" s="12" t="s">
        <v>27</v>
      </c>
      <c r="O60" s="12" t="s">
        <v>27</v>
      </c>
      <c r="P60" s="10" t="s">
        <v>28</v>
      </c>
    </row>
    <row r="61" spans="2:16" ht="14.25">
      <c r="B61" s="7">
        <v>48</v>
      </c>
      <c r="C61" s="13">
        <v>2490388</v>
      </c>
      <c r="D61" s="8" t="s">
        <v>24</v>
      </c>
      <c r="E61" s="8">
        <v>0</v>
      </c>
      <c r="F61" s="9" t="s">
        <v>25</v>
      </c>
      <c r="G61" s="9">
        <f t="shared" si="1"/>
        <v>85</v>
      </c>
      <c r="H61" s="11">
        <v>85</v>
      </c>
      <c r="I61" s="11">
        <v>85</v>
      </c>
      <c r="J61" s="11" t="s">
        <v>27</v>
      </c>
      <c r="K61" s="23">
        <v>1</v>
      </c>
      <c r="L61" s="11" t="s">
        <v>26</v>
      </c>
      <c r="M61" s="12" t="s">
        <v>27</v>
      </c>
      <c r="N61" s="12" t="s">
        <v>27</v>
      </c>
      <c r="O61" s="12" t="s">
        <v>27</v>
      </c>
      <c r="P61" s="10" t="s">
        <v>28</v>
      </c>
    </row>
    <row r="62" spans="2:16" ht="14.25">
      <c r="B62" s="7">
        <v>49</v>
      </c>
      <c r="C62" s="13">
        <v>2648868</v>
      </c>
      <c r="D62" s="8" t="s">
        <v>24</v>
      </c>
      <c r="E62" s="8">
        <v>0</v>
      </c>
      <c r="F62" s="9" t="s">
        <v>25</v>
      </c>
      <c r="G62" s="9">
        <f t="shared" si="1"/>
        <v>84</v>
      </c>
      <c r="H62" s="11">
        <v>84</v>
      </c>
      <c r="I62" s="11">
        <v>84</v>
      </c>
      <c r="J62" s="11" t="s">
        <v>27</v>
      </c>
      <c r="K62" s="23">
        <v>1</v>
      </c>
      <c r="L62" s="11" t="s">
        <v>26</v>
      </c>
      <c r="M62" s="12" t="s">
        <v>27</v>
      </c>
      <c r="N62" s="12" t="s">
        <v>27</v>
      </c>
      <c r="O62" s="12" t="s">
        <v>27</v>
      </c>
      <c r="P62" s="10" t="s">
        <v>28</v>
      </c>
    </row>
    <row r="63" spans="2:16" ht="14.25">
      <c r="B63" s="7">
        <v>50</v>
      </c>
      <c r="C63" s="13">
        <v>1056953</v>
      </c>
      <c r="D63" s="8" t="s">
        <v>24</v>
      </c>
      <c r="E63" s="8">
        <v>0</v>
      </c>
      <c r="F63" s="9" t="s">
        <v>25</v>
      </c>
      <c r="G63" s="9">
        <f t="shared" si="1"/>
        <v>84</v>
      </c>
      <c r="H63" s="11">
        <v>84</v>
      </c>
      <c r="I63" s="11">
        <v>84</v>
      </c>
      <c r="J63" s="11" t="s">
        <v>27</v>
      </c>
      <c r="K63" s="23">
        <v>1</v>
      </c>
      <c r="L63" s="11" t="s">
        <v>26</v>
      </c>
      <c r="M63" s="12" t="s">
        <v>27</v>
      </c>
      <c r="N63" s="12" t="s">
        <v>27</v>
      </c>
      <c r="O63" s="12" t="s">
        <v>27</v>
      </c>
      <c r="P63" s="10" t="s">
        <v>28</v>
      </c>
    </row>
    <row r="64" spans="2:16" ht="14.25">
      <c r="B64" s="7">
        <v>51</v>
      </c>
      <c r="C64" s="13">
        <v>2557706</v>
      </c>
      <c r="D64" s="8" t="s">
        <v>24</v>
      </c>
      <c r="E64" s="8">
        <v>0</v>
      </c>
      <c r="F64" s="9" t="s">
        <v>25</v>
      </c>
      <c r="G64" s="9">
        <f t="shared" si="1"/>
        <v>83</v>
      </c>
      <c r="H64" s="11">
        <v>83</v>
      </c>
      <c r="I64" s="11">
        <v>83</v>
      </c>
      <c r="J64" s="11" t="s">
        <v>27</v>
      </c>
      <c r="K64" s="23">
        <v>1</v>
      </c>
      <c r="L64" s="11" t="s">
        <v>26</v>
      </c>
      <c r="M64" s="12" t="s">
        <v>27</v>
      </c>
      <c r="N64" s="12" t="s">
        <v>27</v>
      </c>
      <c r="O64" s="12" t="s">
        <v>27</v>
      </c>
      <c r="P64" s="10" t="s">
        <v>28</v>
      </c>
    </row>
    <row r="65" spans="2:16" ht="14.25">
      <c r="B65" s="7">
        <v>52</v>
      </c>
      <c r="C65" s="13">
        <v>2454801</v>
      </c>
      <c r="D65" s="8" t="s">
        <v>24</v>
      </c>
      <c r="E65" s="8">
        <v>0</v>
      </c>
      <c r="F65" s="9" t="s">
        <v>25</v>
      </c>
      <c r="G65" s="9">
        <f t="shared" si="1"/>
        <v>83</v>
      </c>
      <c r="H65" s="11">
        <v>83</v>
      </c>
      <c r="I65" s="11">
        <v>83</v>
      </c>
      <c r="J65" s="11" t="s">
        <v>27</v>
      </c>
      <c r="K65" s="23">
        <v>1</v>
      </c>
      <c r="L65" s="11" t="s">
        <v>26</v>
      </c>
      <c r="M65" s="12" t="s">
        <v>27</v>
      </c>
      <c r="N65" s="12" t="s">
        <v>27</v>
      </c>
      <c r="O65" s="12" t="s">
        <v>27</v>
      </c>
      <c r="P65" s="10" t="s">
        <v>28</v>
      </c>
    </row>
    <row r="66" spans="2:16" ht="14.25">
      <c r="B66" s="7">
        <v>53</v>
      </c>
      <c r="C66" s="13">
        <v>2580268</v>
      </c>
      <c r="D66" s="8" t="s">
        <v>24</v>
      </c>
      <c r="E66" s="8">
        <v>0</v>
      </c>
      <c r="F66" s="9" t="s">
        <v>25</v>
      </c>
      <c r="G66" s="9">
        <f t="shared" si="1"/>
        <v>83</v>
      </c>
      <c r="H66" s="11">
        <v>83</v>
      </c>
      <c r="I66" s="11">
        <v>83</v>
      </c>
      <c r="J66" s="11" t="s">
        <v>27</v>
      </c>
      <c r="K66" s="23">
        <v>1</v>
      </c>
      <c r="L66" s="11" t="s">
        <v>26</v>
      </c>
      <c r="M66" s="12" t="s">
        <v>27</v>
      </c>
      <c r="N66" s="12" t="s">
        <v>27</v>
      </c>
      <c r="O66" s="12" t="s">
        <v>27</v>
      </c>
      <c r="P66" s="10" t="s">
        <v>28</v>
      </c>
    </row>
    <row r="67" spans="2:16" ht="14.25">
      <c r="B67" s="7">
        <v>54</v>
      </c>
      <c r="C67" s="13">
        <v>1024426</v>
      </c>
      <c r="D67" s="8" t="s">
        <v>24</v>
      </c>
      <c r="E67" s="8">
        <v>0</v>
      </c>
      <c r="F67" s="9" t="s">
        <v>25</v>
      </c>
      <c r="G67" s="9">
        <f t="shared" si="1"/>
        <v>83</v>
      </c>
      <c r="H67" s="11">
        <v>83</v>
      </c>
      <c r="I67" s="11">
        <v>83</v>
      </c>
      <c r="J67" s="11" t="s">
        <v>27</v>
      </c>
      <c r="K67" s="23">
        <v>1</v>
      </c>
      <c r="L67" s="11" t="s">
        <v>26</v>
      </c>
      <c r="M67" s="12" t="s">
        <v>27</v>
      </c>
      <c r="N67" s="12" t="s">
        <v>27</v>
      </c>
      <c r="O67" s="12" t="s">
        <v>27</v>
      </c>
      <c r="P67" s="10" t="s">
        <v>28</v>
      </c>
    </row>
    <row r="68" spans="2:16" ht="14.25">
      <c r="B68" s="7">
        <v>55</v>
      </c>
      <c r="C68" s="13">
        <v>2617832</v>
      </c>
      <c r="D68" s="8" t="s">
        <v>24</v>
      </c>
      <c r="E68" s="8">
        <v>0</v>
      </c>
      <c r="F68" s="9" t="s">
        <v>25</v>
      </c>
      <c r="G68" s="9">
        <f t="shared" si="1"/>
        <v>82</v>
      </c>
      <c r="H68" s="11">
        <v>82</v>
      </c>
      <c r="I68" s="11">
        <v>82</v>
      </c>
      <c r="J68" s="11" t="s">
        <v>27</v>
      </c>
      <c r="K68" s="23">
        <v>1</v>
      </c>
      <c r="L68" s="11" t="s">
        <v>26</v>
      </c>
      <c r="M68" s="12" t="s">
        <v>27</v>
      </c>
      <c r="N68" s="12" t="s">
        <v>27</v>
      </c>
      <c r="O68" s="12" t="s">
        <v>27</v>
      </c>
      <c r="P68" s="10" t="s">
        <v>28</v>
      </c>
    </row>
    <row r="69" spans="2:16" ht="14.25">
      <c r="B69" s="7">
        <v>56</v>
      </c>
      <c r="C69" s="13">
        <v>2655637</v>
      </c>
      <c r="D69" s="8" t="s">
        <v>24</v>
      </c>
      <c r="E69" s="8">
        <v>0</v>
      </c>
      <c r="F69" s="9" t="s">
        <v>25</v>
      </c>
      <c r="G69" s="9">
        <f t="shared" si="1"/>
        <v>82</v>
      </c>
      <c r="H69" s="11">
        <v>82</v>
      </c>
      <c r="I69" s="11">
        <v>82</v>
      </c>
      <c r="J69" s="11" t="s">
        <v>27</v>
      </c>
      <c r="K69" s="24">
        <v>1</v>
      </c>
      <c r="L69" s="21" t="s">
        <v>26</v>
      </c>
      <c r="M69" s="12" t="s">
        <v>27</v>
      </c>
      <c r="N69" s="12" t="s">
        <v>27</v>
      </c>
      <c r="O69" s="12" t="s">
        <v>27</v>
      </c>
      <c r="P69" s="10" t="s">
        <v>28</v>
      </c>
    </row>
    <row r="70" spans="2:16" ht="14.25">
      <c r="B70" s="7">
        <v>57</v>
      </c>
      <c r="C70" s="13">
        <v>1062337</v>
      </c>
      <c r="D70" s="8" t="s">
        <v>24</v>
      </c>
      <c r="E70" s="8">
        <v>0</v>
      </c>
      <c r="F70" s="9" t="s">
        <v>25</v>
      </c>
      <c r="G70" s="9">
        <f t="shared" si="1"/>
        <v>82</v>
      </c>
      <c r="H70" s="11">
        <v>82</v>
      </c>
      <c r="I70" s="11">
        <v>82</v>
      </c>
      <c r="J70" s="11" t="s">
        <v>27</v>
      </c>
      <c r="K70" s="24">
        <v>1</v>
      </c>
      <c r="L70" s="11" t="s">
        <v>26</v>
      </c>
      <c r="M70" s="12" t="s">
        <v>27</v>
      </c>
      <c r="N70" s="12" t="s">
        <v>27</v>
      </c>
      <c r="O70" s="12" t="s">
        <v>27</v>
      </c>
      <c r="P70" s="10" t="s">
        <v>28</v>
      </c>
    </row>
    <row r="71" spans="2:16" ht="14.25">
      <c r="B71" s="7">
        <v>58</v>
      </c>
      <c r="C71" s="13">
        <v>2669218</v>
      </c>
      <c r="D71" s="8" t="s">
        <v>24</v>
      </c>
      <c r="E71" s="8">
        <v>0</v>
      </c>
      <c r="F71" s="9" t="s">
        <v>25</v>
      </c>
      <c r="G71" s="9">
        <f t="shared" si="1"/>
        <v>82</v>
      </c>
      <c r="H71" s="11">
        <v>82</v>
      </c>
      <c r="I71" s="11">
        <v>82</v>
      </c>
      <c r="J71" s="11" t="s">
        <v>27</v>
      </c>
      <c r="K71" s="25">
        <v>1</v>
      </c>
      <c r="L71" s="11" t="s">
        <v>26</v>
      </c>
      <c r="M71" s="12" t="s">
        <v>27</v>
      </c>
      <c r="N71" s="12" t="s">
        <v>27</v>
      </c>
      <c r="O71" s="12" t="s">
        <v>27</v>
      </c>
      <c r="P71" s="10" t="s">
        <v>28</v>
      </c>
    </row>
    <row r="72" spans="2:16" ht="14.25">
      <c r="B72" s="7">
        <v>59</v>
      </c>
      <c r="C72" s="13">
        <v>1070171</v>
      </c>
      <c r="D72" s="8" t="s">
        <v>24</v>
      </c>
      <c r="E72" s="8">
        <v>0</v>
      </c>
      <c r="F72" s="9" t="s">
        <v>25</v>
      </c>
      <c r="G72" s="9">
        <f t="shared" si="1"/>
        <v>81</v>
      </c>
      <c r="H72" s="11">
        <v>81</v>
      </c>
      <c r="I72" s="11">
        <v>81</v>
      </c>
      <c r="J72" s="11" t="s">
        <v>27</v>
      </c>
      <c r="K72" s="24">
        <v>1</v>
      </c>
      <c r="L72" s="11" t="s">
        <v>26</v>
      </c>
      <c r="M72" s="12" t="s">
        <v>27</v>
      </c>
      <c r="N72" s="12" t="s">
        <v>27</v>
      </c>
      <c r="O72" s="12" t="s">
        <v>27</v>
      </c>
      <c r="P72" s="10" t="s">
        <v>28</v>
      </c>
    </row>
    <row r="73" spans="2:16" ht="14.25">
      <c r="B73" s="7">
        <v>60</v>
      </c>
      <c r="C73" s="13">
        <v>2479392</v>
      </c>
      <c r="D73" s="8" t="s">
        <v>24</v>
      </c>
      <c r="E73" s="8">
        <v>0</v>
      </c>
      <c r="F73" s="9" t="s">
        <v>25</v>
      </c>
      <c r="G73" s="9">
        <f t="shared" si="1"/>
        <v>81</v>
      </c>
      <c r="H73" s="11">
        <v>81</v>
      </c>
      <c r="I73" s="11">
        <v>81</v>
      </c>
      <c r="J73" s="11" t="s">
        <v>27</v>
      </c>
      <c r="K73" s="25">
        <v>1</v>
      </c>
      <c r="L73" s="11" t="s">
        <v>26</v>
      </c>
      <c r="M73" s="12" t="s">
        <v>27</v>
      </c>
      <c r="N73" s="12" t="s">
        <v>27</v>
      </c>
      <c r="O73" s="12" t="s">
        <v>27</v>
      </c>
      <c r="P73" s="10" t="s">
        <v>28</v>
      </c>
    </row>
    <row r="74" spans="2:16" ht="14.25">
      <c r="B74" s="7">
        <v>61</v>
      </c>
      <c r="C74" s="13">
        <v>2468043</v>
      </c>
      <c r="D74" s="18" t="s">
        <v>24</v>
      </c>
      <c r="E74" s="18">
        <v>0</v>
      </c>
      <c r="F74" s="19" t="s">
        <v>25</v>
      </c>
      <c r="G74" s="19">
        <f t="shared" si="1"/>
        <v>81</v>
      </c>
      <c r="H74" s="11">
        <v>81</v>
      </c>
      <c r="I74" s="11">
        <v>81</v>
      </c>
      <c r="J74" s="16" t="s">
        <v>27</v>
      </c>
      <c r="K74" s="22">
        <v>1</v>
      </c>
      <c r="L74" s="16" t="s">
        <v>26</v>
      </c>
      <c r="M74" s="14" t="s">
        <v>27</v>
      </c>
      <c r="N74" s="14" t="s">
        <v>27</v>
      </c>
      <c r="O74" s="14" t="s">
        <v>27</v>
      </c>
      <c r="P74" s="20" t="s">
        <v>28</v>
      </c>
    </row>
    <row r="75" spans="2:16" ht="14.25">
      <c r="B75" s="7">
        <v>62</v>
      </c>
      <c r="C75" s="13">
        <v>2580661</v>
      </c>
      <c r="D75" s="11" t="s">
        <v>24</v>
      </c>
      <c r="E75" s="11">
        <v>0</v>
      </c>
      <c r="F75" s="11" t="s">
        <v>25</v>
      </c>
      <c r="G75" s="11">
        <f t="shared" si="1"/>
        <v>81</v>
      </c>
      <c r="H75" s="11">
        <v>81</v>
      </c>
      <c r="I75" s="11">
        <v>81</v>
      </c>
      <c r="J75" s="11" t="s">
        <v>27</v>
      </c>
      <c r="K75" s="11">
        <v>1</v>
      </c>
      <c r="L75" s="11" t="s">
        <v>26</v>
      </c>
      <c r="M75" s="11" t="s">
        <v>27</v>
      </c>
      <c r="N75" s="11" t="s">
        <v>27</v>
      </c>
      <c r="O75" s="11" t="s">
        <v>27</v>
      </c>
      <c r="P75" s="11" t="s">
        <v>28</v>
      </c>
    </row>
    <row r="76" spans="2:16" ht="14.25">
      <c r="B76" s="7">
        <v>63</v>
      </c>
      <c r="C76" s="13">
        <v>2389618</v>
      </c>
      <c r="D76" s="11" t="s">
        <v>24</v>
      </c>
      <c r="E76" s="11">
        <v>0</v>
      </c>
      <c r="F76" s="11" t="s">
        <v>25</v>
      </c>
      <c r="G76" s="11">
        <f t="shared" si="1"/>
        <v>80</v>
      </c>
      <c r="H76" s="13">
        <v>80</v>
      </c>
      <c r="I76" s="13">
        <v>80</v>
      </c>
      <c r="J76" s="11" t="s">
        <v>27</v>
      </c>
      <c r="K76" s="11">
        <v>1</v>
      </c>
      <c r="L76" s="11" t="s">
        <v>26</v>
      </c>
      <c r="M76" s="11" t="s">
        <v>27</v>
      </c>
      <c r="N76" s="11" t="s">
        <v>27</v>
      </c>
      <c r="O76" s="11" t="s">
        <v>27</v>
      </c>
      <c r="P76" s="11" t="s">
        <v>28</v>
      </c>
    </row>
    <row r="77" spans="2:16" ht="15.75" customHeight="1">
      <c r="B77" s="7">
        <v>64</v>
      </c>
      <c r="C77" s="13">
        <v>2641525</v>
      </c>
      <c r="D77" s="11" t="s">
        <v>24</v>
      </c>
      <c r="E77" s="11">
        <v>0</v>
      </c>
      <c r="F77" s="11" t="s">
        <v>25</v>
      </c>
      <c r="G77" s="11">
        <f t="shared" si="1"/>
        <v>80</v>
      </c>
      <c r="H77" s="11">
        <v>80</v>
      </c>
      <c r="I77" s="11">
        <v>80</v>
      </c>
      <c r="J77" s="11" t="s">
        <v>27</v>
      </c>
      <c r="K77" s="11">
        <v>1</v>
      </c>
      <c r="L77" s="11" t="s">
        <v>26</v>
      </c>
      <c r="M77" s="11" t="s">
        <v>27</v>
      </c>
      <c r="N77" s="11" t="s">
        <v>27</v>
      </c>
      <c r="O77" s="11" t="s">
        <v>27</v>
      </c>
      <c r="P77" s="11" t="s">
        <v>28</v>
      </c>
    </row>
    <row r="78" spans="2:16" ht="15.75" customHeight="1">
      <c r="B78" s="7">
        <v>65</v>
      </c>
      <c r="C78" s="13">
        <v>2619392</v>
      </c>
      <c r="D78" s="11" t="s">
        <v>24</v>
      </c>
      <c r="E78" s="11">
        <v>0</v>
      </c>
      <c r="F78" s="11" t="s">
        <v>25</v>
      </c>
      <c r="G78" s="11">
        <f t="shared" si="1"/>
        <v>80</v>
      </c>
      <c r="H78" s="11">
        <v>80</v>
      </c>
      <c r="I78" s="11">
        <v>80</v>
      </c>
      <c r="J78" s="11" t="s">
        <v>27</v>
      </c>
      <c r="K78" s="11">
        <v>1</v>
      </c>
      <c r="L78" s="11" t="s">
        <v>26</v>
      </c>
      <c r="M78" s="11" t="s">
        <v>27</v>
      </c>
      <c r="N78" s="11" t="s">
        <v>27</v>
      </c>
      <c r="O78" s="11" t="s">
        <v>27</v>
      </c>
      <c r="P78" s="11" t="s">
        <v>28</v>
      </c>
    </row>
    <row r="79" spans="2:16" ht="15.75" customHeight="1">
      <c r="B79" s="7">
        <v>66</v>
      </c>
      <c r="C79" s="13">
        <v>2658166</v>
      </c>
      <c r="D79" s="11" t="s">
        <v>24</v>
      </c>
      <c r="E79" s="11">
        <v>0</v>
      </c>
      <c r="F79" s="11" t="s">
        <v>25</v>
      </c>
      <c r="G79" s="11">
        <f t="shared" si="1"/>
        <v>80</v>
      </c>
      <c r="H79" s="11">
        <v>80</v>
      </c>
      <c r="I79" s="11">
        <v>80</v>
      </c>
      <c r="J79" s="11" t="s">
        <v>27</v>
      </c>
      <c r="K79" s="11">
        <v>1</v>
      </c>
      <c r="L79" s="11" t="s">
        <v>26</v>
      </c>
      <c r="M79" s="11" t="s">
        <v>27</v>
      </c>
      <c r="N79" s="11" t="s">
        <v>27</v>
      </c>
      <c r="O79" s="11" t="s">
        <v>27</v>
      </c>
      <c r="P79" s="11" t="s">
        <v>28</v>
      </c>
    </row>
    <row r="80" spans="2:16" ht="15.75" customHeight="1">
      <c r="B80" s="7">
        <v>67</v>
      </c>
      <c r="C80" s="13">
        <v>2669862</v>
      </c>
      <c r="D80" s="11" t="s">
        <v>24</v>
      </c>
      <c r="E80" s="11">
        <v>0</v>
      </c>
      <c r="F80" s="11" t="s">
        <v>25</v>
      </c>
      <c r="G80" s="11">
        <f t="shared" si="1"/>
        <v>80</v>
      </c>
      <c r="H80" s="11">
        <v>80</v>
      </c>
      <c r="I80" s="11">
        <v>80</v>
      </c>
      <c r="J80" s="11" t="s">
        <v>27</v>
      </c>
      <c r="K80" s="11">
        <v>1</v>
      </c>
      <c r="L80" s="11" t="s">
        <v>26</v>
      </c>
      <c r="M80" s="11" t="s">
        <v>27</v>
      </c>
      <c r="N80" s="11" t="s">
        <v>27</v>
      </c>
      <c r="O80" s="11" t="s">
        <v>27</v>
      </c>
      <c r="P80" s="11" t="s">
        <v>28</v>
      </c>
    </row>
    <row r="81" spans="2:22" ht="15.75" customHeight="1">
      <c r="B81" s="17"/>
    </row>
    <row r="82" spans="2:22" ht="15.75" customHeight="1"/>
    <row r="83" spans="2:22" ht="15.75" customHeight="1"/>
    <row r="84" spans="2:22" ht="15.75" customHeight="1"/>
    <row r="85" spans="2:22" ht="15.75" customHeight="1"/>
    <row r="86" spans="2:22" ht="15.75" customHeight="1"/>
    <row r="87" spans="2:22" ht="15.75" customHeight="1"/>
    <row r="88" spans="2:22" ht="15.75" customHeight="1"/>
    <row r="89" spans="2:22" ht="15.75" customHeight="1"/>
    <row r="90" spans="2:22" ht="15.75" customHeight="1"/>
    <row r="91" spans="2:22" ht="15.75" customHeight="1"/>
    <row r="92" spans="2:22" ht="15.75" customHeight="1">
      <c r="T92" s="15"/>
      <c r="U92" s="15"/>
      <c r="V92" s="15"/>
    </row>
    <row r="93" spans="2:22" ht="15.75" customHeight="1"/>
    <row r="94" spans="2:22" ht="15.75" customHeight="1"/>
    <row r="95" spans="2:22" ht="15.75" customHeight="1"/>
    <row r="96" spans="2:2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</sheetData>
  <sortState ref="B14:N81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2026-08-28T16:39:49Z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