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2" i="1" l="1"/>
  <c r="I72" i="1"/>
  <c r="J71" i="1" l="1"/>
  <c r="I71" i="1"/>
  <c r="J104" i="1" l="1"/>
  <c r="I104" i="1"/>
  <c r="J103" i="1" l="1"/>
  <c r="I103" i="1"/>
  <c r="J70" i="1" l="1"/>
  <c r="I70" i="1"/>
  <c r="J93" i="1" l="1"/>
  <c r="I93" i="1"/>
  <c r="J69" i="1" l="1"/>
  <c r="I69" i="1"/>
  <c r="J92" i="1" l="1"/>
  <c r="I92" i="1"/>
  <c r="J109" i="1" l="1"/>
  <c r="I109" i="1"/>
  <c r="J48" i="1" l="1"/>
  <c r="I48" i="1"/>
  <c r="J68" i="1" l="1"/>
  <c r="I68" i="1"/>
  <c r="J102" i="1"/>
  <c r="I102" i="1"/>
  <c r="J47" i="1" l="1"/>
  <c r="I47" i="1"/>
  <c r="J91" i="1" l="1"/>
  <c r="I91" i="1"/>
  <c r="J90" i="1"/>
  <c r="I90" i="1"/>
  <c r="J67" i="1" l="1"/>
  <c r="I67" i="1"/>
  <c r="J66" i="1" l="1"/>
  <c r="I66" i="1"/>
  <c r="J46" i="1" l="1"/>
  <c r="I46" i="1"/>
  <c r="J45" i="1" l="1"/>
  <c r="I45" i="1"/>
  <c r="J89" i="1"/>
  <c r="I89" i="1"/>
  <c r="J32" i="1"/>
  <c r="I32" i="1"/>
  <c r="J19" i="1"/>
  <c r="I19" i="1"/>
  <c r="J31" i="1"/>
  <c r="I31" i="1"/>
  <c r="J65" i="1"/>
  <c r="I65" i="1"/>
  <c r="J64" i="1"/>
  <c r="I64" i="1"/>
  <c r="J118" i="1"/>
  <c r="I118" i="1"/>
  <c r="J116" i="1"/>
  <c r="I116" i="1"/>
  <c r="J30" i="1"/>
  <c r="I30" i="1"/>
  <c r="J29" i="1"/>
  <c r="I29" i="1"/>
  <c r="J44" i="1"/>
  <c r="I44" i="1"/>
  <c r="J28" i="1"/>
  <c r="I28" i="1"/>
  <c r="J43" i="1" l="1"/>
  <c r="I43" i="1"/>
  <c r="J88" i="1" l="1"/>
  <c r="I88" i="1"/>
  <c r="I85" i="1" l="1"/>
  <c r="J85" i="1"/>
  <c r="I25" i="1"/>
  <c r="J25" i="1"/>
  <c r="I59" i="1"/>
  <c r="J59" i="1"/>
  <c r="I60" i="1"/>
  <c r="J60" i="1"/>
  <c r="I38" i="1"/>
  <c r="J38" i="1"/>
  <c r="I101" i="1"/>
  <c r="J101" i="1"/>
  <c r="I61" i="1"/>
  <c r="J61" i="1"/>
  <c r="I86" i="1"/>
  <c r="J86" i="1"/>
  <c r="I39" i="1"/>
  <c r="J39" i="1"/>
  <c r="I62" i="1"/>
  <c r="J62" i="1"/>
  <c r="I40" i="1"/>
  <c r="J40" i="1"/>
  <c r="I87" i="1"/>
  <c r="J87" i="1"/>
  <c r="I114" i="1"/>
  <c r="J114" i="1"/>
  <c r="I41" i="1"/>
  <c r="J41" i="1"/>
  <c r="I26" i="1"/>
  <c r="J26" i="1"/>
  <c r="I27" i="1"/>
  <c r="J27" i="1"/>
  <c r="I42" i="1"/>
  <c r="J42" i="1"/>
  <c r="I115" i="1"/>
  <c r="J115" i="1"/>
  <c r="I63" i="1"/>
  <c r="J63" i="1"/>
  <c r="J79" i="1" l="1"/>
  <c r="J36" i="1"/>
  <c r="J97" i="1"/>
  <c r="J21" i="1"/>
  <c r="J22" i="1"/>
  <c r="J54" i="1"/>
  <c r="J55" i="1"/>
  <c r="J98" i="1"/>
  <c r="J56" i="1"/>
  <c r="J23" i="1"/>
  <c r="J16" i="1"/>
  <c r="J113" i="1"/>
  <c r="J80" i="1"/>
  <c r="J37" i="1"/>
  <c r="J24" i="1"/>
  <c r="J81" i="1"/>
  <c r="J99" i="1"/>
  <c r="J100" i="1"/>
  <c r="J82" i="1"/>
  <c r="J17" i="1"/>
  <c r="I79" i="1"/>
  <c r="I36" i="1"/>
  <c r="I97" i="1"/>
  <c r="I21" i="1"/>
  <c r="I22" i="1"/>
  <c r="I54" i="1"/>
  <c r="I55" i="1"/>
  <c r="I98" i="1"/>
  <c r="I56" i="1"/>
  <c r="I23" i="1"/>
  <c r="I16" i="1"/>
  <c r="I113" i="1"/>
  <c r="I80" i="1"/>
  <c r="I37" i="1"/>
  <c r="I24" i="1"/>
  <c r="I81" i="1"/>
  <c r="I99" i="1"/>
  <c r="I100" i="1"/>
  <c r="I82" i="1"/>
  <c r="I17" i="1"/>
  <c r="J58" i="1" l="1"/>
  <c r="I58" i="1"/>
  <c r="J108" i="1" l="1"/>
  <c r="I108" i="1"/>
  <c r="J84" i="1"/>
  <c r="I84" i="1"/>
  <c r="J122" i="1"/>
  <c r="I122" i="1"/>
  <c r="J18" i="1"/>
  <c r="I18" i="1"/>
  <c r="J57" i="1"/>
  <c r="I57" i="1"/>
  <c r="J83" i="1" l="1"/>
  <c r="I83" i="1"/>
  <c r="J120" i="1" l="1"/>
  <c r="I120" i="1"/>
  <c r="J123" i="1"/>
  <c r="I123" i="1"/>
  <c r="J126" i="1"/>
  <c r="I126" i="1"/>
  <c r="J124" i="1"/>
  <c r="I124" i="1"/>
  <c r="J125" i="1"/>
  <c r="I125" i="1"/>
  <c r="J121" i="1"/>
  <c r="I121" i="1"/>
  <c r="J119" i="1"/>
  <c r="I119" i="1"/>
  <c r="J117" i="1"/>
  <c r="I117" i="1"/>
  <c r="J112" i="1"/>
  <c r="I112" i="1"/>
  <c r="J111" i="1"/>
  <c r="I111" i="1"/>
  <c r="J110" i="1"/>
  <c r="I110" i="1"/>
  <c r="J107" i="1"/>
  <c r="I107" i="1"/>
  <c r="J106" i="1"/>
  <c r="I106" i="1"/>
  <c r="J105" i="1"/>
  <c r="I105" i="1"/>
  <c r="J96" i="1"/>
  <c r="I96" i="1"/>
  <c r="J95" i="1"/>
  <c r="I95" i="1"/>
  <c r="J94" i="1"/>
  <c r="I94" i="1"/>
  <c r="J78" i="1"/>
  <c r="I78" i="1"/>
  <c r="J77" i="1"/>
  <c r="I77" i="1"/>
  <c r="J76" i="1"/>
  <c r="I76" i="1"/>
  <c r="J75" i="1"/>
  <c r="I75" i="1"/>
  <c r="J74" i="1"/>
  <c r="I74" i="1"/>
  <c r="J73" i="1"/>
  <c r="I73" i="1"/>
  <c r="J53" i="1"/>
  <c r="I53" i="1"/>
  <c r="J52" i="1"/>
  <c r="I52" i="1"/>
  <c r="J51" i="1"/>
  <c r="I51" i="1"/>
  <c r="J50" i="1"/>
  <c r="I50" i="1"/>
  <c r="J49" i="1"/>
  <c r="I49" i="1"/>
  <c r="J35" i="1"/>
  <c r="I35" i="1"/>
  <c r="J34" i="1"/>
  <c r="I34" i="1"/>
  <c r="J33" i="1"/>
  <c r="I33" i="1"/>
  <c r="J20" i="1"/>
  <c r="I20" i="1"/>
  <c r="J15" i="1"/>
  <c r="I15" i="1"/>
  <c r="J14" i="1"/>
  <c r="I14" i="1"/>
</calcChain>
</file>

<file path=xl/sharedStrings.xml><?xml version="1.0" encoding="utf-8"?>
<sst xmlns="http://schemas.openxmlformats.org/spreadsheetml/2006/main" count="936" uniqueCount="39">
  <si>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</si>
  <si>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</si>
  <si>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</si>
  <si>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</si>
  <si>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</si>
  <si>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</si>
  <si>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40.03.01 Юриспруденция</t>
  </si>
  <si>
    <t>Профиль:</t>
  </si>
  <si>
    <t>Правоприменительная  деятельность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</si>
  <si>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</si>
  <si>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</si>
  <si>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</si>
  <si>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</si>
  <si>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</si>
  <si>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</si>
  <si>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</si>
  <si>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</si>
  <si>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</si>
  <si>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</si>
  <si>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</si>
  <si>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</si>
  <si>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(Обществознание и Основы экономики, управления и права)</t>
  </si>
  <si>
    <t>Количество баллов за вступительное испытание 2 (Русский язык)</t>
  </si>
  <si>
    <t>Количество баллов за вступительное испытание 3 (История, Основы истории России)</t>
  </si>
  <si>
    <t>Количество баллов за вступительное испытание 4 (Математика, Основы математики)</t>
  </si>
  <si>
    <t>Количество баллов за вступительное испытание 4 (Иностранный язык (английский), Иностранный язык в сфере межкультурной коммуникации)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</si>
  <si>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</si>
  <si>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</si>
  <si>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</si>
  <si>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</si>
  <si>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</si>
  <si>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</si>
  <si>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</si>
  <si>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</si>
  <si>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</si>
  <si>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Участвует в конкурсе</t>
  </si>
  <si>
    <t>ЕГЭ</t>
  </si>
  <si>
    <t>Данные из ЕПГУ</t>
  </si>
  <si>
    <t>Итого количество поданных заявлений - 113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</si>
</sst>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" fontId="9" fillId="2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" fontId="11" fillId="0" borderId="0" xfId="0" applyNumberFormat="1" applyFont="1" applyAlignment="1">
      <alignment vertical="center"/>
    </xf>
    <xf numFmtId="1" fontId="12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1" fontId="9" fillId="2" borderId="3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102"/>
  <sheetViews>
    <sheetView tabSelected="1" topLeftCell="A100" zoomScale="73" zoomScaleNormal="73" workbookViewId="0">
      <selection activeCell="P128" sqref="P128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4" width="22.25" customWidth="1"/>
    <col min="15" max="15" width="28.1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27.875" customWidth="1"/>
    <col min="21" max="21" width="11.75" customWidth="1"/>
    <col min="22" max="22" width="20.375" customWidth="1"/>
    <col min="23" max="23" width="38.875" customWidth="1"/>
    <col min="24" max="24" width="12.125" customWidth="1"/>
    <col min="25" max="25" width="12" customWidth="1"/>
    <col min="26" max="26" width="15.125" customWidth="1"/>
    <col min="27" max="42" width="7.625" customWidth="1"/>
  </cols>
  <sheetData>
    <row r="3" spans="2:20">
      <c r="B3" s="1" t="s">
        <v>0</v>
      </c>
    </row>
    <row r="5" spans="2:20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0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0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0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0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1" spans="2:20">
      <c r="B11" s="4" t="s">
        <v>11</v>
      </c>
    </row>
    <row r="12" spans="2:20" ht="3" customHeight="1"/>
    <row r="13" spans="2:20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8" t="s">
        <v>28</v>
      </c>
      <c r="S13" s="5" t="s">
        <v>29</v>
      </c>
      <c r="T13" s="5" t="s">
        <v>30</v>
      </c>
    </row>
    <row r="14" spans="2:20">
      <c r="B14" s="9">
        <v>1</v>
      </c>
      <c r="C14" s="10">
        <v>1718915</v>
      </c>
      <c r="D14" s="11" t="s">
        <v>31</v>
      </c>
      <c r="E14" s="11">
        <v>0</v>
      </c>
      <c r="F14" s="12" t="s">
        <v>31</v>
      </c>
      <c r="G14" s="12" t="s">
        <v>31</v>
      </c>
      <c r="H14" s="12" t="s">
        <v>32</v>
      </c>
      <c r="I14" s="12">
        <f>SUM(E14+K14+L14+M14+N14+O14)</f>
        <v>285</v>
      </c>
      <c r="J14" s="12">
        <f>SUM(K14+L14+M14+N14+O14)</f>
        <v>285</v>
      </c>
      <c r="K14" s="13">
        <v>95</v>
      </c>
      <c r="L14" s="14">
        <v>95</v>
      </c>
      <c r="M14" s="13">
        <v>95</v>
      </c>
      <c r="N14" s="12">
        <v>0</v>
      </c>
      <c r="O14" s="12">
        <v>0</v>
      </c>
      <c r="P14" s="12" t="s">
        <v>33</v>
      </c>
      <c r="Q14" s="12">
        <v>1</v>
      </c>
      <c r="R14" s="15" t="s">
        <v>34</v>
      </c>
      <c r="S14" s="15" t="s">
        <v>33</v>
      </c>
      <c r="T14" s="15" t="s">
        <v>35</v>
      </c>
    </row>
    <row r="15" spans="2:20">
      <c r="B15" s="9">
        <v>2</v>
      </c>
      <c r="C15" s="10">
        <v>1894854</v>
      </c>
      <c r="D15" s="11" t="s">
        <v>31</v>
      </c>
      <c r="E15" s="11">
        <v>0</v>
      </c>
      <c r="F15" s="12" t="s">
        <v>31</v>
      </c>
      <c r="G15" s="12" t="s">
        <v>31</v>
      </c>
      <c r="H15" s="12" t="s">
        <v>32</v>
      </c>
      <c r="I15" s="12">
        <f>SUM(E15+K15+L15+M15+N15+O15)</f>
        <v>285</v>
      </c>
      <c r="J15" s="12">
        <f>SUM(K15+L15+M15+N15+O15)</f>
        <v>285</v>
      </c>
      <c r="K15" s="13">
        <v>95</v>
      </c>
      <c r="L15" s="16">
        <v>100</v>
      </c>
      <c r="M15" s="14">
        <v>90</v>
      </c>
      <c r="N15" s="12">
        <v>0</v>
      </c>
      <c r="O15" s="12">
        <v>0</v>
      </c>
      <c r="P15" s="12" t="s">
        <v>33</v>
      </c>
      <c r="Q15" s="12">
        <v>1</v>
      </c>
      <c r="R15" s="15" t="s">
        <v>34</v>
      </c>
      <c r="S15" s="15" t="s">
        <v>33</v>
      </c>
      <c r="T15" s="15" t="s">
        <v>35</v>
      </c>
    </row>
    <row r="16" spans="2:20">
      <c r="B16" s="9">
        <v>3</v>
      </c>
      <c r="C16" s="32">
        <v>2331671</v>
      </c>
      <c r="D16" s="11" t="s">
        <v>31</v>
      </c>
      <c r="E16" s="11">
        <v>0</v>
      </c>
      <c r="F16" s="12" t="s">
        <v>31</v>
      </c>
      <c r="G16" s="12" t="s">
        <v>31</v>
      </c>
      <c r="H16" s="12" t="s">
        <v>32</v>
      </c>
      <c r="I16" s="12">
        <f>SUM(E16+K16+L16+M16+N16+O16)</f>
        <v>285</v>
      </c>
      <c r="J16" s="12">
        <f>SUM(K16+L16+M16+N16+O16)</f>
        <v>285</v>
      </c>
      <c r="K16" s="18">
        <v>95</v>
      </c>
      <c r="L16" s="14">
        <v>95</v>
      </c>
      <c r="M16" s="14">
        <v>95</v>
      </c>
      <c r="N16" s="12">
        <v>0</v>
      </c>
      <c r="O16" s="12">
        <v>0</v>
      </c>
      <c r="P16" s="12" t="s">
        <v>33</v>
      </c>
      <c r="Q16" s="11">
        <v>1</v>
      </c>
      <c r="R16" s="15" t="s">
        <v>34</v>
      </c>
      <c r="S16" s="15" t="s">
        <v>33</v>
      </c>
      <c r="T16" s="15" t="s">
        <v>35</v>
      </c>
    </row>
    <row r="17" spans="2:20" ht="14.25">
      <c r="B17" s="9">
        <v>4</v>
      </c>
      <c r="C17" s="19">
        <v>1634075</v>
      </c>
      <c r="D17" s="11" t="s">
        <v>31</v>
      </c>
      <c r="E17" s="11">
        <v>0</v>
      </c>
      <c r="F17" s="12" t="s">
        <v>31</v>
      </c>
      <c r="G17" s="12" t="s">
        <v>31</v>
      </c>
      <c r="H17" s="12" t="s">
        <v>32</v>
      </c>
      <c r="I17" s="12">
        <f>SUM(E17+K17+L17+M17+N17+O17)</f>
        <v>285</v>
      </c>
      <c r="J17" s="12">
        <f>SUM(K17+L17+M17+N17+O17)</f>
        <v>285</v>
      </c>
      <c r="K17" s="18">
        <v>95</v>
      </c>
      <c r="L17" s="14">
        <v>95</v>
      </c>
      <c r="M17" s="14">
        <v>95</v>
      </c>
      <c r="N17" s="12">
        <v>0</v>
      </c>
      <c r="O17" s="12">
        <v>0</v>
      </c>
      <c r="P17" s="12" t="s">
        <v>33</v>
      </c>
      <c r="Q17" s="11">
        <v>1</v>
      </c>
      <c r="R17" s="15" t="s">
        <v>34</v>
      </c>
      <c r="S17" s="15" t="s">
        <v>33</v>
      </c>
      <c r="T17" s="15" t="s">
        <v>35</v>
      </c>
    </row>
    <row r="18" spans="2:20" ht="14.25">
      <c r="B18" s="9">
        <v>5</v>
      </c>
      <c r="C18" s="19">
        <v>2634663</v>
      </c>
      <c r="D18" s="11" t="s">
        <v>31</v>
      </c>
      <c r="E18" s="11">
        <v>0</v>
      </c>
      <c r="F18" s="12" t="s">
        <v>31</v>
      </c>
      <c r="G18" s="12" t="s">
        <v>31</v>
      </c>
      <c r="H18" s="12" t="s">
        <v>32</v>
      </c>
      <c r="I18" s="12">
        <f>SUM(E18+K18+L18+M18+N18+O18)</f>
        <v>285</v>
      </c>
      <c r="J18" s="12">
        <f>SUM(K18+L18+M18+N18+O18)</f>
        <v>285</v>
      </c>
      <c r="K18" s="19">
        <v>95</v>
      </c>
      <c r="L18" s="16">
        <v>95</v>
      </c>
      <c r="M18" s="16">
        <v>95</v>
      </c>
      <c r="N18" s="12">
        <v>0</v>
      </c>
      <c r="O18" s="12">
        <v>0</v>
      </c>
      <c r="P18" s="12" t="s">
        <v>33</v>
      </c>
      <c r="Q18" s="11">
        <v>1</v>
      </c>
      <c r="R18" s="15" t="s">
        <v>34</v>
      </c>
      <c r="S18" s="15" t="s">
        <v>33</v>
      </c>
      <c r="T18" s="15" t="s">
        <v>35</v>
      </c>
    </row>
    <row r="19" spans="2:20" ht="14.25">
      <c r="B19" s="9">
        <v>6</v>
      </c>
      <c r="C19" s="19">
        <v>2560448</v>
      </c>
      <c r="D19" s="11" t="s">
        <v>31</v>
      </c>
      <c r="E19" s="11">
        <v>0</v>
      </c>
      <c r="F19" s="12" t="s">
        <v>31</v>
      </c>
      <c r="G19" s="12" t="s">
        <v>31</v>
      </c>
      <c r="H19" s="12" t="s">
        <v>32</v>
      </c>
      <c r="I19" s="12">
        <f>SUM(E19+K19+L19+M19+N19+O19)</f>
        <v>285</v>
      </c>
      <c r="J19" s="12">
        <f>SUM(K19+L19+M19+N19+O19)</f>
        <v>285</v>
      </c>
      <c r="K19" s="19">
        <v>95</v>
      </c>
      <c r="L19" s="16">
        <v>95</v>
      </c>
      <c r="M19" s="16">
        <v>95</v>
      </c>
      <c r="N19" s="12">
        <v>0</v>
      </c>
      <c r="O19" s="12">
        <v>0</v>
      </c>
      <c r="P19" s="12" t="s">
        <v>33</v>
      </c>
      <c r="Q19" s="11">
        <v>1</v>
      </c>
      <c r="R19" s="15" t="s">
        <v>34</v>
      </c>
      <c r="S19" s="15" t="s">
        <v>33</v>
      </c>
      <c r="T19" s="15" t="s">
        <v>35</v>
      </c>
    </row>
    <row r="20" spans="2:20">
      <c r="B20" s="9">
        <v>7</v>
      </c>
      <c r="C20" s="10">
        <v>1898441</v>
      </c>
      <c r="D20" s="11" t="s">
        <v>31</v>
      </c>
      <c r="E20" s="11">
        <v>0</v>
      </c>
      <c r="F20" s="12" t="s">
        <v>31</v>
      </c>
      <c r="G20" s="12" t="s">
        <v>31</v>
      </c>
      <c r="H20" s="12" t="s">
        <v>32</v>
      </c>
      <c r="I20" s="12">
        <f>SUM(E20+K20+L20+M20+N20+O20)</f>
        <v>280</v>
      </c>
      <c r="J20" s="12">
        <f>SUM(K20+L20+M20+N20+O20)</f>
        <v>280</v>
      </c>
      <c r="K20" s="17">
        <v>90</v>
      </c>
      <c r="L20" s="14">
        <v>95</v>
      </c>
      <c r="M20" s="14">
        <v>95</v>
      </c>
      <c r="N20" s="12">
        <v>0</v>
      </c>
      <c r="O20" s="12">
        <v>0</v>
      </c>
      <c r="P20" s="12" t="s">
        <v>33</v>
      </c>
      <c r="Q20" s="11">
        <v>1</v>
      </c>
      <c r="R20" s="15" t="s">
        <v>34</v>
      </c>
      <c r="S20" s="15" t="s">
        <v>33</v>
      </c>
      <c r="T20" s="15" t="s">
        <v>35</v>
      </c>
    </row>
    <row r="21" spans="2:20">
      <c r="B21" s="9">
        <v>8</v>
      </c>
      <c r="C21" s="32">
        <v>2489102</v>
      </c>
      <c r="D21" s="11" t="s">
        <v>31</v>
      </c>
      <c r="E21" s="11">
        <v>0</v>
      </c>
      <c r="F21" s="12" t="s">
        <v>31</v>
      </c>
      <c r="G21" s="12" t="s">
        <v>31</v>
      </c>
      <c r="H21" s="12" t="s">
        <v>32</v>
      </c>
      <c r="I21" s="12">
        <f>SUM(E21+K21+L21+M21+N21+O21)</f>
        <v>280</v>
      </c>
      <c r="J21" s="12">
        <f>SUM(K21+L21+M21+N21+O21)</f>
        <v>280</v>
      </c>
      <c r="K21" s="18">
        <v>95</v>
      </c>
      <c r="L21" s="14">
        <v>95</v>
      </c>
      <c r="M21" s="18">
        <v>90</v>
      </c>
      <c r="N21" s="12">
        <v>0</v>
      </c>
      <c r="O21" s="12">
        <v>0</v>
      </c>
      <c r="P21" s="12" t="s">
        <v>33</v>
      </c>
      <c r="Q21" s="11">
        <v>1</v>
      </c>
      <c r="R21" s="15" t="s">
        <v>34</v>
      </c>
      <c r="S21" s="15" t="s">
        <v>33</v>
      </c>
      <c r="T21" s="15" t="s">
        <v>35</v>
      </c>
    </row>
    <row r="22" spans="2:20">
      <c r="B22" s="9">
        <v>9</v>
      </c>
      <c r="C22" s="32">
        <v>2475320</v>
      </c>
      <c r="D22" s="11" t="s">
        <v>31</v>
      </c>
      <c r="E22" s="11">
        <v>0</v>
      </c>
      <c r="F22" s="12" t="s">
        <v>31</v>
      </c>
      <c r="G22" s="12" t="s">
        <v>31</v>
      </c>
      <c r="H22" s="12" t="s">
        <v>32</v>
      </c>
      <c r="I22" s="12">
        <f>SUM(E22+K22+L22+M22+N22+O22)</f>
        <v>280</v>
      </c>
      <c r="J22" s="12">
        <f>SUM(K22+L22+M22+N22+O22)</f>
        <v>280</v>
      </c>
      <c r="K22" s="18">
        <v>90</v>
      </c>
      <c r="L22" s="14">
        <v>95</v>
      </c>
      <c r="M22" s="14">
        <v>95</v>
      </c>
      <c r="N22" s="12">
        <v>0</v>
      </c>
      <c r="O22" s="12">
        <v>0</v>
      </c>
      <c r="P22" s="12" t="s">
        <v>33</v>
      </c>
      <c r="Q22" s="11">
        <v>1</v>
      </c>
      <c r="R22" s="15" t="s">
        <v>34</v>
      </c>
      <c r="S22" s="15" t="s">
        <v>33</v>
      </c>
      <c r="T22" s="15" t="s">
        <v>35</v>
      </c>
    </row>
    <row r="23" spans="2:20">
      <c r="B23" s="9">
        <v>10</v>
      </c>
      <c r="C23" s="32">
        <v>1415860</v>
      </c>
      <c r="D23" s="11" t="s">
        <v>31</v>
      </c>
      <c r="E23" s="11">
        <v>0</v>
      </c>
      <c r="F23" s="12" t="s">
        <v>31</v>
      </c>
      <c r="G23" s="12" t="s">
        <v>31</v>
      </c>
      <c r="H23" s="12" t="s">
        <v>32</v>
      </c>
      <c r="I23" s="12">
        <f>SUM(E23+K23+L23+M23+N23+O23)</f>
        <v>280</v>
      </c>
      <c r="J23" s="12">
        <f>SUM(K23+L23+M23+N23+O23)</f>
        <v>280</v>
      </c>
      <c r="K23" s="18">
        <v>95</v>
      </c>
      <c r="L23" s="14">
        <v>95</v>
      </c>
      <c r="M23" s="18">
        <v>90</v>
      </c>
      <c r="N23" s="12">
        <v>0</v>
      </c>
      <c r="O23" s="12">
        <v>0</v>
      </c>
      <c r="P23" s="12" t="s">
        <v>33</v>
      </c>
      <c r="Q23" s="11">
        <v>1</v>
      </c>
      <c r="R23" s="15" t="s">
        <v>34</v>
      </c>
      <c r="S23" s="15" t="s">
        <v>33</v>
      </c>
      <c r="T23" s="15" t="s">
        <v>35</v>
      </c>
    </row>
    <row r="24" spans="2:20">
      <c r="B24" s="9">
        <v>11</v>
      </c>
      <c r="C24" s="32">
        <v>2450435</v>
      </c>
      <c r="D24" s="11" t="s">
        <v>31</v>
      </c>
      <c r="E24" s="11">
        <v>0</v>
      </c>
      <c r="F24" s="12" t="s">
        <v>31</v>
      </c>
      <c r="G24" s="12" t="s">
        <v>31</v>
      </c>
      <c r="H24" s="12" t="s">
        <v>32</v>
      </c>
      <c r="I24" s="12">
        <f>SUM(E24+K24+L24+M24+N24+O24)</f>
        <v>280</v>
      </c>
      <c r="J24" s="12">
        <f>SUM(K24+L24+M24+N24+O24)</f>
        <v>280</v>
      </c>
      <c r="K24" s="18">
        <v>90</v>
      </c>
      <c r="L24" s="14">
        <v>95</v>
      </c>
      <c r="M24" s="18">
        <v>95</v>
      </c>
      <c r="N24" s="12">
        <v>0</v>
      </c>
      <c r="O24" s="12">
        <v>0</v>
      </c>
      <c r="P24" s="12" t="s">
        <v>33</v>
      </c>
      <c r="Q24" s="11">
        <v>1</v>
      </c>
      <c r="R24" s="15" t="s">
        <v>34</v>
      </c>
      <c r="S24" s="15" t="s">
        <v>33</v>
      </c>
      <c r="T24" s="15" t="s">
        <v>35</v>
      </c>
    </row>
    <row r="25" spans="2:20" ht="14.25">
      <c r="B25" s="9">
        <v>12</v>
      </c>
      <c r="C25" s="19">
        <v>2579769</v>
      </c>
      <c r="D25" s="11" t="s">
        <v>31</v>
      </c>
      <c r="E25" s="11">
        <v>0</v>
      </c>
      <c r="F25" s="12" t="s">
        <v>31</v>
      </c>
      <c r="G25" s="12" t="s">
        <v>31</v>
      </c>
      <c r="H25" s="12" t="s">
        <v>32</v>
      </c>
      <c r="I25" s="12">
        <f>SUM(E25+K25+L25+M25+N25+O25)</f>
        <v>280</v>
      </c>
      <c r="J25" s="12">
        <f>SUM(K25+L25+M25+N25+O25)</f>
        <v>280</v>
      </c>
      <c r="K25" s="19">
        <v>90</v>
      </c>
      <c r="L25" s="16">
        <v>95</v>
      </c>
      <c r="M25" s="42">
        <v>95</v>
      </c>
      <c r="N25" s="12">
        <v>0</v>
      </c>
      <c r="O25" s="12">
        <v>0</v>
      </c>
      <c r="P25" s="12" t="s">
        <v>33</v>
      </c>
      <c r="Q25" s="11">
        <v>1</v>
      </c>
      <c r="R25" s="15" t="s">
        <v>34</v>
      </c>
      <c r="S25" s="15" t="s">
        <v>33</v>
      </c>
      <c r="T25" s="15" t="s">
        <v>35</v>
      </c>
    </row>
    <row r="26" spans="2:20" ht="14.25">
      <c r="B26" s="9">
        <v>13</v>
      </c>
      <c r="C26" s="19">
        <v>2582987</v>
      </c>
      <c r="D26" s="11" t="s">
        <v>31</v>
      </c>
      <c r="E26" s="11">
        <v>0</v>
      </c>
      <c r="F26" s="12" t="s">
        <v>31</v>
      </c>
      <c r="G26" s="12" t="s">
        <v>31</v>
      </c>
      <c r="H26" s="12" t="s">
        <v>32</v>
      </c>
      <c r="I26" s="12">
        <f>SUM(E26+K26+L26+M26+N26+O26)</f>
        <v>280</v>
      </c>
      <c r="J26" s="12">
        <f>SUM(K26+L26+M26+N26+O26)</f>
        <v>280</v>
      </c>
      <c r="K26" s="19">
        <v>90</v>
      </c>
      <c r="L26" s="16">
        <v>95</v>
      </c>
      <c r="M26" s="16">
        <v>95</v>
      </c>
      <c r="N26" s="12">
        <v>0</v>
      </c>
      <c r="O26" s="12">
        <v>0</v>
      </c>
      <c r="P26" s="12" t="s">
        <v>33</v>
      </c>
      <c r="Q26" s="11">
        <v>1</v>
      </c>
      <c r="R26" s="15" t="s">
        <v>34</v>
      </c>
      <c r="S26" s="15" t="s">
        <v>33</v>
      </c>
      <c r="T26" s="15" t="s">
        <v>35</v>
      </c>
    </row>
    <row r="27" spans="2:20" ht="14.25">
      <c r="B27" s="9">
        <v>14</v>
      </c>
      <c r="C27" s="19">
        <v>2582699</v>
      </c>
      <c r="D27" s="11" t="s">
        <v>31</v>
      </c>
      <c r="E27" s="11">
        <v>0</v>
      </c>
      <c r="F27" s="12" t="s">
        <v>31</v>
      </c>
      <c r="G27" s="12" t="s">
        <v>31</v>
      </c>
      <c r="H27" s="12" t="s">
        <v>32</v>
      </c>
      <c r="I27" s="12">
        <f>SUM(E27+K27+L27+M27+N27+O27)</f>
        <v>280</v>
      </c>
      <c r="J27" s="12">
        <f>SUM(K27+L27+M27+N27+O27)</f>
        <v>280</v>
      </c>
      <c r="K27" s="19">
        <v>90</v>
      </c>
      <c r="L27" s="16">
        <v>95</v>
      </c>
      <c r="M27" s="16">
        <v>95</v>
      </c>
      <c r="N27" s="12">
        <v>0</v>
      </c>
      <c r="O27" s="12">
        <v>0</v>
      </c>
      <c r="P27" s="12" t="s">
        <v>33</v>
      </c>
      <c r="Q27" s="11">
        <v>1</v>
      </c>
      <c r="R27" s="15" t="s">
        <v>34</v>
      </c>
      <c r="S27" s="15" t="s">
        <v>33</v>
      </c>
      <c r="T27" s="15" t="s">
        <v>35</v>
      </c>
    </row>
    <row r="28" spans="2:20" ht="14.25">
      <c r="B28" s="9">
        <v>15</v>
      </c>
      <c r="C28" s="19">
        <v>2560279</v>
      </c>
      <c r="D28" s="11" t="s">
        <v>31</v>
      </c>
      <c r="E28" s="11">
        <v>0</v>
      </c>
      <c r="F28" s="12" t="s">
        <v>31</v>
      </c>
      <c r="G28" s="12" t="s">
        <v>31</v>
      </c>
      <c r="H28" s="12" t="s">
        <v>32</v>
      </c>
      <c r="I28" s="12">
        <f>SUM(E28+K28+L28+M28+N28+O28)</f>
        <v>280</v>
      </c>
      <c r="J28" s="12">
        <f>SUM(K28+L28+M28+N28+O28)</f>
        <v>280</v>
      </c>
      <c r="K28" s="19">
        <v>95</v>
      </c>
      <c r="L28" s="16">
        <v>90</v>
      </c>
      <c r="M28" s="16">
        <v>95</v>
      </c>
      <c r="N28" s="12">
        <v>0</v>
      </c>
      <c r="O28" s="12">
        <v>0</v>
      </c>
      <c r="P28" s="12" t="s">
        <v>33</v>
      </c>
      <c r="Q28" s="11">
        <v>1</v>
      </c>
      <c r="R28" s="15" t="s">
        <v>34</v>
      </c>
      <c r="S28" s="15" t="s">
        <v>33</v>
      </c>
      <c r="T28" s="15" t="s">
        <v>35</v>
      </c>
    </row>
    <row r="29" spans="2:20" ht="14.25">
      <c r="B29" s="9">
        <v>16</v>
      </c>
      <c r="C29" s="19">
        <v>2559659</v>
      </c>
      <c r="D29" s="11" t="s">
        <v>31</v>
      </c>
      <c r="E29" s="11">
        <v>0</v>
      </c>
      <c r="F29" s="12" t="s">
        <v>31</v>
      </c>
      <c r="G29" s="12" t="s">
        <v>31</v>
      </c>
      <c r="H29" s="12" t="s">
        <v>32</v>
      </c>
      <c r="I29" s="12">
        <f>SUM(E29+K29+L29+M29+N29+O29)</f>
        <v>280</v>
      </c>
      <c r="J29" s="12">
        <f>SUM(K29+L29+M29+N29+O29)</f>
        <v>280</v>
      </c>
      <c r="K29" s="19">
        <v>95</v>
      </c>
      <c r="L29" s="16">
        <v>95</v>
      </c>
      <c r="M29" s="16">
        <v>90</v>
      </c>
      <c r="N29" s="12">
        <v>0</v>
      </c>
      <c r="O29" s="12">
        <v>0</v>
      </c>
      <c r="P29" s="12" t="s">
        <v>33</v>
      </c>
      <c r="Q29" s="11">
        <v>1</v>
      </c>
      <c r="R29" s="15" t="s">
        <v>34</v>
      </c>
      <c r="S29" s="15" t="s">
        <v>33</v>
      </c>
      <c r="T29" s="15" t="s">
        <v>35</v>
      </c>
    </row>
    <row r="30" spans="2:20" ht="12.75" customHeight="1">
      <c r="B30" s="9">
        <v>17</v>
      </c>
      <c r="C30" s="19">
        <v>2560195</v>
      </c>
      <c r="D30" s="11" t="s">
        <v>31</v>
      </c>
      <c r="E30" s="11">
        <v>0</v>
      </c>
      <c r="F30" s="12" t="s">
        <v>31</v>
      </c>
      <c r="G30" s="12" t="s">
        <v>31</v>
      </c>
      <c r="H30" s="12" t="s">
        <v>32</v>
      </c>
      <c r="I30" s="12">
        <f>SUM(E30+K30+L30+M30+N30+O30)</f>
        <v>280</v>
      </c>
      <c r="J30" s="12">
        <f>SUM(K30+L30+M30+N30+O30)</f>
        <v>280</v>
      </c>
      <c r="K30" s="19">
        <v>95</v>
      </c>
      <c r="L30" s="16">
        <v>95</v>
      </c>
      <c r="M30" s="16">
        <v>90</v>
      </c>
      <c r="N30" s="12">
        <v>0</v>
      </c>
      <c r="O30" s="12">
        <v>0</v>
      </c>
      <c r="P30" s="12" t="s">
        <v>33</v>
      </c>
      <c r="Q30" s="11">
        <v>1</v>
      </c>
      <c r="R30" s="15" t="s">
        <v>34</v>
      </c>
      <c r="S30" s="15" t="s">
        <v>33</v>
      </c>
      <c r="T30" s="15" t="s">
        <v>35</v>
      </c>
    </row>
    <row r="31" spans="2:20" ht="14.25">
      <c r="B31" s="9">
        <v>18</v>
      </c>
      <c r="C31" s="19">
        <v>2559054</v>
      </c>
      <c r="D31" s="11" t="s">
        <v>31</v>
      </c>
      <c r="E31" s="11">
        <v>0</v>
      </c>
      <c r="F31" s="12" t="s">
        <v>31</v>
      </c>
      <c r="G31" s="12" t="s">
        <v>31</v>
      </c>
      <c r="H31" s="12" t="s">
        <v>32</v>
      </c>
      <c r="I31" s="12">
        <f>SUM(E31+K31+L31+M31+N31+O31)</f>
        <v>280</v>
      </c>
      <c r="J31" s="12">
        <f>SUM(K31+L31+M31+N31+O31)</f>
        <v>280</v>
      </c>
      <c r="K31" s="19">
        <v>90</v>
      </c>
      <c r="L31" s="19">
        <v>95</v>
      </c>
      <c r="M31" s="19">
        <v>95</v>
      </c>
      <c r="N31" s="11">
        <v>0</v>
      </c>
      <c r="O31" s="11">
        <v>0</v>
      </c>
      <c r="P31" s="12" t="s">
        <v>33</v>
      </c>
      <c r="Q31" s="11">
        <v>1</v>
      </c>
      <c r="R31" s="15" t="s">
        <v>34</v>
      </c>
      <c r="S31" s="15" t="s">
        <v>33</v>
      </c>
      <c r="T31" s="15" t="s">
        <v>35</v>
      </c>
    </row>
    <row r="32" spans="2:20" ht="14.25">
      <c r="B32" s="9">
        <v>19</v>
      </c>
      <c r="C32" s="19">
        <v>2560974</v>
      </c>
      <c r="D32" s="11" t="s">
        <v>31</v>
      </c>
      <c r="E32" s="11">
        <v>0</v>
      </c>
      <c r="F32" s="12" t="s">
        <v>31</v>
      </c>
      <c r="G32" s="12" t="s">
        <v>31</v>
      </c>
      <c r="H32" s="12" t="s">
        <v>32</v>
      </c>
      <c r="I32" s="12">
        <f>SUM(E32+K32+L32+M32+N32+O32)</f>
        <v>280</v>
      </c>
      <c r="J32" s="12">
        <f>SUM(K32+L32+M32+N32+O32)</f>
        <v>280</v>
      </c>
      <c r="K32" s="19">
        <v>95</v>
      </c>
      <c r="L32" s="16">
        <v>95</v>
      </c>
      <c r="M32" s="16">
        <v>90</v>
      </c>
      <c r="N32" s="12">
        <v>0</v>
      </c>
      <c r="O32" s="12">
        <v>0</v>
      </c>
      <c r="P32" s="12" t="s">
        <v>33</v>
      </c>
      <c r="Q32" s="11">
        <v>1</v>
      </c>
      <c r="R32" s="15" t="s">
        <v>34</v>
      </c>
      <c r="S32" s="15" t="s">
        <v>33</v>
      </c>
      <c r="T32" s="15" t="s">
        <v>35</v>
      </c>
    </row>
    <row r="33" spans="2:20">
      <c r="B33" s="9">
        <v>20</v>
      </c>
      <c r="C33" s="10">
        <v>1349202</v>
      </c>
      <c r="D33" s="11" t="s">
        <v>31</v>
      </c>
      <c r="E33" s="11">
        <v>0</v>
      </c>
      <c r="F33" s="12" t="s">
        <v>31</v>
      </c>
      <c r="G33" s="12" t="s">
        <v>31</v>
      </c>
      <c r="H33" s="12" t="s">
        <v>32</v>
      </c>
      <c r="I33" s="12">
        <f>SUM(E33+K33+L33+M33+N33+O33)</f>
        <v>275</v>
      </c>
      <c r="J33" s="12">
        <f>SUM(K33+L33+M33+N33+O33)</f>
        <v>275</v>
      </c>
      <c r="K33" s="17">
        <v>85</v>
      </c>
      <c r="L33" s="18">
        <v>95</v>
      </c>
      <c r="M33" s="18">
        <v>95</v>
      </c>
      <c r="N33" s="11">
        <v>0</v>
      </c>
      <c r="O33" s="12">
        <v>0</v>
      </c>
      <c r="P33" s="12" t="s">
        <v>33</v>
      </c>
      <c r="Q33" s="11">
        <v>1</v>
      </c>
      <c r="R33" s="15" t="s">
        <v>34</v>
      </c>
      <c r="S33" s="15" t="s">
        <v>33</v>
      </c>
      <c r="T33" s="15" t="s">
        <v>35</v>
      </c>
    </row>
    <row r="34" spans="2:20">
      <c r="B34" s="9">
        <v>21</v>
      </c>
      <c r="C34" s="10">
        <v>1697185</v>
      </c>
      <c r="D34" s="11" t="s">
        <v>31</v>
      </c>
      <c r="E34" s="11">
        <v>0</v>
      </c>
      <c r="F34" s="12" t="s">
        <v>31</v>
      </c>
      <c r="G34" s="12" t="s">
        <v>31</v>
      </c>
      <c r="H34" s="12" t="s">
        <v>32</v>
      </c>
      <c r="I34" s="11">
        <f>SUM(E34+K34+L34+M34+N34+O34)</f>
        <v>275</v>
      </c>
      <c r="J34" s="11">
        <f>SUM(K34+L34+M34+N34+O34)</f>
        <v>275</v>
      </c>
      <c r="K34" s="17">
        <v>90</v>
      </c>
      <c r="L34" s="18">
        <v>90</v>
      </c>
      <c r="M34" s="17">
        <v>95</v>
      </c>
      <c r="N34" s="11">
        <v>0</v>
      </c>
      <c r="O34" s="12">
        <v>0</v>
      </c>
      <c r="P34" s="12" t="s">
        <v>33</v>
      </c>
      <c r="Q34" s="11">
        <v>1</v>
      </c>
      <c r="R34" s="15" t="s">
        <v>34</v>
      </c>
      <c r="S34" s="15" t="s">
        <v>33</v>
      </c>
      <c r="T34" s="15" t="s">
        <v>35</v>
      </c>
    </row>
    <row r="35" spans="2:20">
      <c r="B35" s="9">
        <v>22</v>
      </c>
      <c r="C35" s="10">
        <v>2033551</v>
      </c>
      <c r="D35" s="11" t="s">
        <v>31</v>
      </c>
      <c r="E35" s="11">
        <v>0</v>
      </c>
      <c r="F35" s="12" t="s">
        <v>31</v>
      </c>
      <c r="G35" s="12" t="s">
        <v>31</v>
      </c>
      <c r="H35" s="12" t="s">
        <v>32</v>
      </c>
      <c r="I35" s="12">
        <f>SUM(E35+K35+L35+M35+N35+O35)</f>
        <v>275</v>
      </c>
      <c r="J35" s="12">
        <f>SUM(K35+L35+M35+N35+O35)</f>
        <v>275</v>
      </c>
      <c r="K35" s="17">
        <v>90</v>
      </c>
      <c r="L35" s="18">
        <v>90</v>
      </c>
      <c r="M35" s="18">
        <v>95</v>
      </c>
      <c r="N35" s="11">
        <v>0</v>
      </c>
      <c r="O35" s="11">
        <v>0</v>
      </c>
      <c r="P35" s="12" t="s">
        <v>33</v>
      </c>
      <c r="Q35" s="11">
        <v>1</v>
      </c>
      <c r="R35" s="15" t="s">
        <v>34</v>
      </c>
      <c r="S35" s="15" t="s">
        <v>33</v>
      </c>
      <c r="T35" s="15" t="s">
        <v>35</v>
      </c>
    </row>
    <row r="36" spans="2:20">
      <c r="B36" s="9">
        <v>23</v>
      </c>
      <c r="C36" s="32">
        <v>2499090</v>
      </c>
      <c r="D36" s="11" t="s">
        <v>31</v>
      </c>
      <c r="E36" s="11">
        <v>0</v>
      </c>
      <c r="F36" s="12" t="s">
        <v>31</v>
      </c>
      <c r="G36" s="12" t="s">
        <v>31</v>
      </c>
      <c r="H36" s="12" t="s">
        <v>32</v>
      </c>
      <c r="I36" s="12">
        <f>SUM(E36+K36+L36+M36+N36+O36)</f>
        <v>275</v>
      </c>
      <c r="J36" s="12">
        <f>SUM(K36+L36+M36+N36+O36)</f>
        <v>275</v>
      </c>
      <c r="K36" s="18">
        <v>90</v>
      </c>
      <c r="L36" s="18">
        <v>95</v>
      </c>
      <c r="M36" s="18">
        <v>90</v>
      </c>
      <c r="N36" s="11">
        <v>0</v>
      </c>
      <c r="O36" s="11">
        <v>0</v>
      </c>
      <c r="P36" s="12" t="s">
        <v>33</v>
      </c>
      <c r="Q36" s="11">
        <v>1</v>
      </c>
      <c r="R36" s="15" t="s">
        <v>34</v>
      </c>
      <c r="S36" s="15" t="s">
        <v>33</v>
      </c>
      <c r="T36" s="15" t="s">
        <v>35</v>
      </c>
    </row>
    <row r="37" spans="2:20">
      <c r="B37" s="9">
        <v>24</v>
      </c>
      <c r="C37" s="32">
        <v>2441846</v>
      </c>
      <c r="D37" s="11" t="s">
        <v>31</v>
      </c>
      <c r="E37" s="11">
        <v>0</v>
      </c>
      <c r="F37" s="12" t="s">
        <v>31</v>
      </c>
      <c r="G37" s="12" t="s">
        <v>31</v>
      </c>
      <c r="H37" s="12" t="s">
        <v>32</v>
      </c>
      <c r="I37" s="12">
        <f>SUM(E37+K37+L37+M37+N37+O37)</f>
        <v>275</v>
      </c>
      <c r="J37" s="12">
        <f>SUM(K37+L37+M37+N37+O37)</f>
        <v>275</v>
      </c>
      <c r="K37" s="18">
        <v>95</v>
      </c>
      <c r="L37" s="18">
        <v>90</v>
      </c>
      <c r="M37" s="18">
        <v>90</v>
      </c>
      <c r="N37" s="11">
        <v>0</v>
      </c>
      <c r="O37" s="11">
        <v>0</v>
      </c>
      <c r="P37" s="12" t="s">
        <v>33</v>
      </c>
      <c r="Q37" s="11">
        <v>1</v>
      </c>
      <c r="R37" s="15" t="s">
        <v>34</v>
      </c>
      <c r="S37" s="15" t="s">
        <v>33</v>
      </c>
      <c r="T37" s="15" t="s">
        <v>35</v>
      </c>
    </row>
    <row r="38" spans="2:20" ht="14.25">
      <c r="B38" s="9">
        <v>25</v>
      </c>
      <c r="C38" s="19">
        <v>2583854</v>
      </c>
      <c r="D38" s="11" t="s">
        <v>31</v>
      </c>
      <c r="E38" s="11">
        <v>0</v>
      </c>
      <c r="F38" s="12" t="s">
        <v>31</v>
      </c>
      <c r="G38" s="12" t="s">
        <v>31</v>
      </c>
      <c r="H38" s="12" t="s">
        <v>32</v>
      </c>
      <c r="I38" s="12">
        <f>SUM(E38+K38+L38+M38+N38+O38)</f>
        <v>275</v>
      </c>
      <c r="J38" s="12">
        <f>SUM(K38+L38+M38+N38+O38)</f>
        <v>275</v>
      </c>
      <c r="K38" s="19">
        <v>90</v>
      </c>
      <c r="L38" s="19">
        <v>95</v>
      </c>
      <c r="M38" s="19">
        <v>90</v>
      </c>
      <c r="N38" s="11">
        <v>0</v>
      </c>
      <c r="O38" s="12">
        <v>0</v>
      </c>
      <c r="P38" s="12" t="s">
        <v>33</v>
      </c>
      <c r="Q38" s="11">
        <v>1</v>
      </c>
      <c r="R38" s="15" t="s">
        <v>34</v>
      </c>
      <c r="S38" s="15" t="s">
        <v>33</v>
      </c>
      <c r="T38" s="15" t="s">
        <v>35</v>
      </c>
    </row>
    <row r="39" spans="2:20" ht="14.25">
      <c r="B39" s="9">
        <v>26</v>
      </c>
      <c r="C39" s="19">
        <v>2643772</v>
      </c>
      <c r="D39" s="11" t="s">
        <v>31</v>
      </c>
      <c r="E39" s="11">
        <v>0</v>
      </c>
      <c r="F39" s="12" t="s">
        <v>31</v>
      </c>
      <c r="G39" s="12" t="s">
        <v>31</v>
      </c>
      <c r="H39" s="12" t="s">
        <v>32</v>
      </c>
      <c r="I39" s="12">
        <f>SUM(E39+K39+L39+M39+N39+O39)</f>
        <v>275</v>
      </c>
      <c r="J39" s="12">
        <f>SUM(K39+L39+M39+N39+O39)</f>
        <v>275</v>
      </c>
      <c r="K39" s="19">
        <v>95</v>
      </c>
      <c r="L39" s="16">
        <v>95</v>
      </c>
      <c r="M39" s="16">
        <v>85</v>
      </c>
      <c r="N39" s="12">
        <v>0</v>
      </c>
      <c r="O39" s="12">
        <v>0</v>
      </c>
      <c r="P39" s="12" t="s">
        <v>33</v>
      </c>
      <c r="Q39" s="11">
        <v>1</v>
      </c>
      <c r="R39" s="15" t="s">
        <v>34</v>
      </c>
      <c r="S39" s="15" t="s">
        <v>33</v>
      </c>
      <c r="T39" s="15" t="s">
        <v>35</v>
      </c>
    </row>
    <row r="40" spans="2:20" ht="14.25">
      <c r="B40" s="9">
        <v>27</v>
      </c>
      <c r="C40" s="19">
        <v>2583627</v>
      </c>
      <c r="D40" s="11" t="s">
        <v>31</v>
      </c>
      <c r="E40" s="11">
        <v>0</v>
      </c>
      <c r="F40" s="12" t="s">
        <v>31</v>
      </c>
      <c r="G40" s="12" t="s">
        <v>31</v>
      </c>
      <c r="H40" s="12" t="s">
        <v>32</v>
      </c>
      <c r="I40" s="12">
        <f>SUM(E40+K40+L40+M40+N40+O40)</f>
        <v>275</v>
      </c>
      <c r="J40" s="12">
        <f>SUM(K40+L40+M40+N40+O40)</f>
        <v>275</v>
      </c>
      <c r="K40" s="19">
        <v>95</v>
      </c>
      <c r="L40" s="16">
        <v>95</v>
      </c>
      <c r="M40" s="16">
        <v>85</v>
      </c>
      <c r="N40" s="12">
        <v>0</v>
      </c>
      <c r="O40" s="12">
        <v>0</v>
      </c>
      <c r="P40" s="12" t="s">
        <v>33</v>
      </c>
      <c r="Q40" s="11">
        <v>1</v>
      </c>
      <c r="R40" s="15" t="s">
        <v>34</v>
      </c>
      <c r="S40" s="15" t="s">
        <v>33</v>
      </c>
      <c r="T40" s="15" t="s">
        <v>35</v>
      </c>
    </row>
    <row r="41" spans="2:20" ht="14.25">
      <c r="B41" s="9">
        <v>28</v>
      </c>
      <c r="C41" s="19">
        <v>2369244</v>
      </c>
      <c r="D41" s="11" t="s">
        <v>31</v>
      </c>
      <c r="E41" s="11">
        <v>0</v>
      </c>
      <c r="F41" s="12" t="s">
        <v>31</v>
      </c>
      <c r="G41" s="12" t="s">
        <v>31</v>
      </c>
      <c r="H41" s="12" t="s">
        <v>32</v>
      </c>
      <c r="I41" s="12">
        <f>SUM(E41+K41+L41+M41+N41+O41)</f>
        <v>275</v>
      </c>
      <c r="J41" s="12">
        <f>SUM(K41+L41+M41+N41+O41)</f>
        <v>275</v>
      </c>
      <c r="K41" s="19">
        <v>90</v>
      </c>
      <c r="L41" s="19">
        <v>95</v>
      </c>
      <c r="M41" s="19">
        <v>90</v>
      </c>
      <c r="N41" s="12">
        <v>0</v>
      </c>
      <c r="O41" s="12">
        <v>0</v>
      </c>
      <c r="P41" s="12" t="s">
        <v>33</v>
      </c>
      <c r="Q41" s="11">
        <v>1</v>
      </c>
      <c r="R41" s="15" t="s">
        <v>34</v>
      </c>
      <c r="S41" s="15" t="s">
        <v>33</v>
      </c>
      <c r="T41" s="15" t="s">
        <v>35</v>
      </c>
    </row>
    <row r="42" spans="2:20" ht="14.25">
      <c r="B42" s="9">
        <v>29</v>
      </c>
      <c r="C42" s="19">
        <v>2583092</v>
      </c>
      <c r="D42" s="11" t="s">
        <v>31</v>
      </c>
      <c r="E42" s="11">
        <v>0</v>
      </c>
      <c r="F42" s="12" t="s">
        <v>31</v>
      </c>
      <c r="G42" s="12" t="s">
        <v>31</v>
      </c>
      <c r="H42" s="12" t="s">
        <v>32</v>
      </c>
      <c r="I42" s="12">
        <f>SUM(E42+K42+L42+M42+N42+O42)</f>
        <v>275</v>
      </c>
      <c r="J42" s="12">
        <f>SUM(K42+L42+M42+N42+O42)</f>
        <v>275</v>
      </c>
      <c r="K42" s="19">
        <v>90</v>
      </c>
      <c r="L42" s="19">
        <v>90</v>
      </c>
      <c r="M42" s="19">
        <v>95</v>
      </c>
      <c r="N42" s="12">
        <v>0</v>
      </c>
      <c r="O42" s="12">
        <v>0</v>
      </c>
      <c r="P42" s="12" t="s">
        <v>33</v>
      </c>
      <c r="Q42" s="11">
        <v>1</v>
      </c>
      <c r="R42" s="15" t="s">
        <v>34</v>
      </c>
      <c r="S42" s="15" t="s">
        <v>33</v>
      </c>
      <c r="T42" s="15" t="s">
        <v>35</v>
      </c>
    </row>
    <row r="43" spans="2:20" ht="14.25">
      <c r="B43" s="9">
        <v>30</v>
      </c>
      <c r="C43" s="19">
        <v>2560776</v>
      </c>
      <c r="D43" s="11" t="s">
        <v>31</v>
      </c>
      <c r="E43" s="11">
        <v>0</v>
      </c>
      <c r="F43" s="12" t="s">
        <v>31</v>
      </c>
      <c r="G43" s="12" t="s">
        <v>31</v>
      </c>
      <c r="H43" s="12" t="s">
        <v>32</v>
      </c>
      <c r="I43" s="12">
        <f>SUM(E43+K43+L43+M43+N43+O43)</f>
        <v>275</v>
      </c>
      <c r="J43" s="12">
        <f>SUM(K43+L43+M43+N43+O43)</f>
        <v>275</v>
      </c>
      <c r="K43" s="19">
        <v>95</v>
      </c>
      <c r="L43" s="19">
        <v>85</v>
      </c>
      <c r="M43" s="19">
        <v>95</v>
      </c>
      <c r="N43" s="12">
        <v>0</v>
      </c>
      <c r="O43" s="12">
        <v>0</v>
      </c>
      <c r="P43" s="12" t="s">
        <v>33</v>
      </c>
      <c r="Q43" s="11">
        <v>1</v>
      </c>
      <c r="R43" s="15" t="s">
        <v>34</v>
      </c>
      <c r="S43" s="15" t="s">
        <v>33</v>
      </c>
      <c r="T43" s="15" t="s">
        <v>35</v>
      </c>
    </row>
    <row r="44" spans="2:20" ht="14.25">
      <c r="B44" s="9">
        <v>31</v>
      </c>
      <c r="C44" s="19">
        <v>2561342</v>
      </c>
      <c r="D44" s="11" t="s">
        <v>31</v>
      </c>
      <c r="E44" s="11">
        <v>0</v>
      </c>
      <c r="F44" s="12" t="s">
        <v>31</v>
      </c>
      <c r="G44" s="12" t="s">
        <v>31</v>
      </c>
      <c r="H44" s="12" t="s">
        <v>32</v>
      </c>
      <c r="I44" s="12">
        <f>SUM(E44+K44+L44+M44+N44+O44)</f>
        <v>275</v>
      </c>
      <c r="J44" s="12">
        <f>SUM(K44+L44+M44+N44+O44)</f>
        <v>275</v>
      </c>
      <c r="K44" s="19">
        <v>95</v>
      </c>
      <c r="L44" s="19">
        <v>95</v>
      </c>
      <c r="M44" s="19">
        <v>85</v>
      </c>
      <c r="N44" s="12">
        <v>0</v>
      </c>
      <c r="O44" s="12">
        <v>0</v>
      </c>
      <c r="P44" s="12" t="s">
        <v>33</v>
      </c>
      <c r="Q44" s="11">
        <v>1</v>
      </c>
      <c r="R44" s="15" t="s">
        <v>34</v>
      </c>
      <c r="S44" s="15" t="s">
        <v>33</v>
      </c>
      <c r="T44" s="15" t="s">
        <v>35</v>
      </c>
    </row>
    <row r="45" spans="2:20" ht="14.25">
      <c r="B45" s="9">
        <v>32</v>
      </c>
      <c r="C45" s="19">
        <v>2559158</v>
      </c>
      <c r="D45" s="11" t="s">
        <v>31</v>
      </c>
      <c r="E45" s="11">
        <v>0</v>
      </c>
      <c r="F45" s="12" t="s">
        <v>31</v>
      </c>
      <c r="G45" s="12" t="s">
        <v>31</v>
      </c>
      <c r="H45" s="12" t="s">
        <v>32</v>
      </c>
      <c r="I45" s="12">
        <f>SUM(E45+K45+L45+M45+N45+O45)</f>
        <v>275</v>
      </c>
      <c r="J45" s="12">
        <f>SUM(K45+L45+M45+N45+O45)</f>
        <v>275</v>
      </c>
      <c r="K45" s="19">
        <v>95</v>
      </c>
      <c r="L45" s="19">
        <v>90</v>
      </c>
      <c r="M45" s="19">
        <v>90</v>
      </c>
      <c r="N45" s="12">
        <v>0</v>
      </c>
      <c r="O45" s="12">
        <v>0</v>
      </c>
      <c r="P45" s="12" t="s">
        <v>33</v>
      </c>
      <c r="Q45" s="11">
        <v>1</v>
      </c>
      <c r="R45" s="15" t="s">
        <v>34</v>
      </c>
      <c r="S45" s="15" t="s">
        <v>33</v>
      </c>
      <c r="T45" s="15" t="s">
        <v>35</v>
      </c>
    </row>
    <row r="46" spans="2:20" ht="14.25">
      <c r="B46" s="9">
        <v>33</v>
      </c>
      <c r="C46" s="19">
        <v>2559368</v>
      </c>
      <c r="D46" s="11" t="s">
        <v>31</v>
      </c>
      <c r="E46" s="11">
        <v>0</v>
      </c>
      <c r="F46" s="12" t="s">
        <v>31</v>
      </c>
      <c r="G46" s="12" t="s">
        <v>31</v>
      </c>
      <c r="H46" s="12" t="s">
        <v>32</v>
      </c>
      <c r="I46" s="12">
        <f>SUM(E46+K46+L46+M46+N46+O46)</f>
        <v>275</v>
      </c>
      <c r="J46" s="12">
        <f>SUM(K46+L46+M46+N46+O46)</f>
        <v>275</v>
      </c>
      <c r="K46" s="19">
        <v>85</v>
      </c>
      <c r="L46" s="19">
        <v>95</v>
      </c>
      <c r="M46" s="31">
        <v>95</v>
      </c>
      <c r="N46" s="20">
        <v>0</v>
      </c>
      <c r="O46" s="20">
        <v>0</v>
      </c>
      <c r="P46" s="20" t="s">
        <v>33</v>
      </c>
      <c r="Q46" s="21">
        <v>1</v>
      </c>
      <c r="R46" s="15" t="s">
        <v>34</v>
      </c>
      <c r="S46" s="15" t="s">
        <v>33</v>
      </c>
      <c r="T46" s="15" t="s">
        <v>35</v>
      </c>
    </row>
    <row r="47" spans="2:20" ht="14.25">
      <c r="B47" s="9">
        <v>34</v>
      </c>
      <c r="C47" s="36">
        <v>2635283</v>
      </c>
      <c r="D47" s="11" t="s">
        <v>31</v>
      </c>
      <c r="E47" s="11">
        <v>0</v>
      </c>
      <c r="F47" s="12" t="s">
        <v>31</v>
      </c>
      <c r="G47" s="12" t="s">
        <v>31</v>
      </c>
      <c r="H47" s="12" t="s">
        <v>32</v>
      </c>
      <c r="I47" s="12">
        <f>SUM(K47+L47+M47+N47)</f>
        <v>275</v>
      </c>
      <c r="J47" s="12">
        <f>SUM(K47+L47+M47+N47)</f>
        <v>275</v>
      </c>
      <c r="K47" s="36">
        <v>90</v>
      </c>
      <c r="L47" s="41">
        <v>90</v>
      </c>
      <c r="M47" s="31">
        <v>95</v>
      </c>
      <c r="N47" s="26">
        <v>0</v>
      </c>
      <c r="O47" s="20">
        <v>0</v>
      </c>
      <c r="P47" s="20" t="s">
        <v>33</v>
      </c>
      <c r="Q47" s="23">
        <v>1</v>
      </c>
      <c r="R47" s="15" t="s">
        <v>34</v>
      </c>
      <c r="S47" s="15" t="s">
        <v>33</v>
      </c>
      <c r="T47" s="15" t="s">
        <v>35</v>
      </c>
    </row>
    <row r="48" spans="2:20" ht="14.25">
      <c r="B48" s="9">
        <v>35</v>
      </c>
      <c r="C48" s="31">
        <v>2619468</v>
      </c>
      <c r="D48" s="37" t="s">
        <v>31</v>
      </c>
      <c r="E48" s="37">
        <v>0</v>
      </c>
      <c r="F48" s="39" t="s">
        <v>31</v>
      </c>
      <c r="G48" s="39" t="s">
        <v>31</v>
      </c>
      <c r="H48" s="39" t="s">
        <v>32</v>
      </c>
      <c r="I48" s="39">
        <f>SUM(K48+L48+M48+N48)</f>
        <v>275</v>
      </c>
      <c r="J48" s="39">
        <f>SUM(K48+L48+M48+N48)</f>
        <v>275</v>
      </c>
      <c r="K48" s="31">
        <v>95</v>
      </c>
      <c r="L48" s="31">
        <v>95</v>
      </c>
      <c r="M48" s="31">
        <v>85</v>
      </c>
      <c r="N48" s="35">
        <v>0</v>
      </c>
      <c r="O48" s="35">
        <v>0</v>
      </c>
      <c r="P48" s="20" t="s">
        <v>33</v>
      </c>
      <c r="Q48" s="43">
        <v>1</v>
      </c>
      <c r="R48" s="44" t="s">
        <v>37</v>
      </c>
      <c r="S48" s="44" t="s">
        <v>33</v>
      </c>
      <c r="T48" s="15" t="s">
        <v>35</v>
      </c>
    </row>
    <row r="49" spans="2:20">
      <c r="B49" s="9">
        <v>36</v>
      </c>
      <c r="C49" s="33">
        <v>1668891</v>
      </c>
      <c r="D49" s="11" t="s">
        <v>31</v>
      </c>
      <c r="E49" s="11">
        <v>0</v>
      </c>
      <c r="F49" s="12" t="s">
        <v>31</v>
      </c>
      <c r="G49" s="12" t="s">
        <v>31</v>
      </c>
      <c r="H49" s="12" t="s">
        <v>32</v>
      </c>
      <c r="I49" s="12">
        <f>SUM(E49+K49+L49+M49+N49+O49)</f>
        <v>270</v>
      </c>
      <c r="J49" s="12">
        <f>SUM(K49+L49+M49+N49+O49)</f>
        <v>270</v>
      </c>
      <c r="K49" s="34">
        <v>90</v>
      </c>
      <c r="L49" s="31">
        <v>85</v>
      </c>
      <c r="M49" s="25">
        <v>95</v>
      </c>
      <c r="N49" s="20">
        <v>0</v>
      </c>
      <c r="O49" s="20">
        <v>0</v>
      </c>
      <c r="P49" s="20" t="s">
        <v>33</v>
      </c>
      <c r="Q49" s="21">
        <v>1</v>
      </c>
      <c r="R49" s="15" t="s">
        <v>34</v>
      </c>
      <c r="S49" s="15" t="s">
        <v>33</v>
      </c>
      <c r="T49" s="15" t="s">
        <v>35</v>
      </c>
    </row>
    <row r="50" spans="2:20">
      <c r="B50" s="9">
        <v>37</v>
      </c>
      <c r="C50" s="33">
        <v>1574089</v>
      </c>
      <c r="D50" s="11" t="s">
        <v>31</v>
      </c>
      <c r="E50" s="11">
        <v>0</v>
      </c>
      <c r="F50" s="12" t="s">
        <v>31</v>
      </c>
      <c r="G50" s="12" t="s">
        <v>31</v>
      </c>
      <c r="H50" s="12" t="s">
        <v>32</v>
      </c>
      <c r="I50" s="12">
        <f>SUM(E50+K50+L50+M50+N50+O50)</f>
        <v>270</v>
      </c>
      <c r="J50" s="12">
        <f>SUM(K50+L50+M50+N50+O50)</f>
        <v>270</v>
      </c>
      <c r="K50" s="34">
        <v>95</v>
      </c>
      <c r="L50" s="31">
        <v>85</v>
      </c>
      <c r="M50" s="25">
        <v>90</v>
      </c>
      <c r="N50" s="20">
        <v>0</v>
      </c>
      <c r="O50" s="20">
        <v>0</v>
      </c>
      <c r="P50" s="20" t="s">
        <v>33</v>
      </c>
      <c r="Q50" s="21">
        <v>1</v>
      </c>
      <c r="R50" s="15" t="s">
        <v>34</v>
      </c>
      <c r="S50" s="15" t="s">
        <v>33</v>
      </c>
      <c r="T50" s="15" t="s">
        <v>35</v>
      </c>
    </row>
    <row r="51" spans="2:20">
      <c r="B51" s="9">
        <v>38</v>
      </c>
      <c r="C51" s="33">
        <v>1684514</v>
      </c>
      <c r="D51" s="11" t="s">
        <v>31</v>
      </c>
      <c r="E51" s="11">
        <v>0</v>
      </c>
      <c r="F51" s="12" t="s">
        <v>31</v>
      </c>
      <c r="G51" s="12" t="s">
        <v>31</v>
      </c>
      <c r="H51" s="12" t="s">
        <v>32</v>
      </c>
      <c r="I51" s="12">
        <f>SUM(E51+K51+L51+M51+N51+O51)</f>
        <v>270</v>
      </c>
      <c r="J51" s="12">
        <f>SUM(K51+L51+M51+N51+O51)</f>
        <v>270</v>
      </c>
      <c r="K51" s="34">
        <v>95</v>
      </c>
      <c r="L51" s="25">
        <v>95</v>
      </c>
      <c r="M51" s="25">
        <v>80</v>
      </c>
      <c r="N51" s="20">
        <v>0</v>
      </c>
      <c r="O51" s="20">
        <v>0</v>
      </c>
      <c r="P51" s="20" t="s">
        <v>33</v>
      </c>
      <c r="Q51" s="21">
        <v>1</v>
      </c>
      <c r="R51" s="15" t="s">
        <v>34</v>
      </c>
      <c r="S51" s="15" t="s">
        <v>33</v>
      </c>
      <c r="T51" s="15" t="s">
        <v>35</v>
      </c>
    </row>
    <row r="52" spans="2:20">
      <c r="B52" s="9">
        <v>39</v>
      </c>
      <c r="C52" s="33">
        <v>1752520</v>
      </c>
      <c r="D52" s="11" t="s">
        <v>31</v>
      </c>
      <c r="E52" s="11">
        <v>0</v>
      </c>
      <c r="F52" s="12" t="s">
        <v>31</v>
      </c>
      <c r="G52" s="12" t="s">
        <v>31</v>
      </c>
      <c r="H52" s="12" t="s">
        <v>32</v>
      </c>
      <c r="I52" s="12">
        <f>SUM(E52+K52+L52+M52+N52+O52)</f>
        <v>270</v>
      </c>
      <c r="J52" s="12">
        <f>SUM(K52+L52+M52+N52+O52)</f>
        <v>270</v>
      </c>
      <c r="K52" s="34">
        <v>90</v>
      </c>
      <c r="L52" s="25">
        <v>85</v>
      </c>
      <c r="M52" s="34">
        <v>95</v>
      </c>
      <c r="N52" s="20">
        <v>0</v>
      </c>
      <c r="O52" s="20">
        <v>0</v>
      </c>
      <c r="P52" s="20" t="s">
        <v>33</v>
      </c>
      <c r="Q52" s="21">
        <v>1</v>
      </c>
      <c r="R52" s="15" t="s">
        <v>34</v>
      </c>
      <c r="S52" s="15" t="s">
        <v>33</v>
      </c>
      <c r="T52" s="15" t="s">
        <v>35</v>
      </c>
    </row>
    <row r="53" spans="2:20">
      <c r="B53" s="9">
        <v>40</v>
      </c>
      <c r="C53" s="33">
        <v>1880647</v>
      </c>
      <c r="D53" s="11" t="s">
        <v>31</v>
      </c>
      <c r="E53" s="11">
        <v>0</v>
      </c>
      <c r="F53" s="12" t="s">
        <v>31</v>
      </c>
      <c r="G53" s="12" t="s">
        <v>31</v>
      </c>
      <c r="H53" s="12" t="s">
        <v>32</v>
      </c>
      <c r="I53" s="12">
        <f>SUM(E53+K53+L53+M53+N53+O53)</f>
        <v>270</v>
      </c>
      <c r="J53" s="12">
        <f>SUM(K53+L53+M53+N53+O53)</f>
        <v>270</v>
      </c>
      <c r="K53" s="34">
        <v>95</v>
      </c>
      <c r="L53" s="25">
        <v>80</v>
      </c>
      <c r="M53" s="25">
        <v>95</v>
      </c>
      <c r="N53" s="20">
        <v>0</v>
      </c>
      <c r="O53" s="20">
        <v>0</v>
      </c>
      <c r="P53" s="20" t="s">
        <v>33</v>
      </c>
      <c r="Q53" s="21">
        <v>1</v>
      </c>
      <c r="R53" s="15" t="s">
        <v>34</v>
      </c>
      <c r="S53" s="15" t="s">
        <v>33</v>
      </c>
      <c r="T53" s="15" t="s">
        <v>35</v>
      </c>
    </row>
    <row r="54" spans="2:20">
      <c r="B54" s="9">
        <v>41</v>
      </c>
      <c r="C54" s="30">
        <v>2214011</v>
      </c>
      <c r="D54" s="11" t="s">
        <v>31</v>
      </c>
      <c r="E54" s="11">
        <v>0</v>
      </c>
      <c r="F54" s="12" t="s">
        <v>31</v>
      </c>
      <c r="G54" s="12" t="s">
        <v>31</v>
      </c>
      <c r="H54" s="12" t="s">
        <v>32</v>
      </c>
      <c r="I54" s="12">
        <f>SUM(E54+K54+L54+M54+N54+O54)</f>
        <v>270</v>
      </c>
      <c r="J54" s="12">
        <f>SUM(K54+L54+M54+N54+O54)</f>
        <v>270</v>
      </c>
      <c r="K54" s="25">
        <v>85</v>
      </c>
      <c r="L54" s="25">
        <v>95</v>
      </c>
      <c r="M54" s="25">
        <v>90</v>
      </c>
      <c r="N54" s="20">
        <v>0</v>
      </c>
      <c r="O54" s="20">
        <v>0</v>
      </c>
      <c r="P54" s="20" t="s">
        <v>33</v>
      </c>
      <c r="Q54" s="21">
        <v>1</v>
      </c>
      <c r="R54" s="15" t="s">
        <v>34</v>
      </c>
      <c r="S54" s="15" t="s">
        <v>33</v>
      </c>
      <c r="T54" s="15" t="s">
        <v>35</v>
      </c>
    </row>
    <row r="55" spans="2:20">
      <c r="B55" s="9">
        <v>42</v>
      </c>
      <c r="C55" s="30">
        <v>2205396</v>
      </c>
      <c r="D55" s="11" t="s">
        <v>31</v>
      </c>
      <c r="E55" s="11">
        <v>0</v>
      </c>
      <c r="F55" s="12" t="s">
        <v>31</v>
      </c>
      <c r="G55" s="12" t="s">
        <v>31</v>
      </c>
      <c r="H55" s="12" t="s">
        <v>32</v>
      </c>
      <c r="I55" s="12">
        <f>SUM(E55+K55+L55+M55+N55+O55)</f>
        <v>270</v>
      </c>
      <c r="J55" s="12">
        <f>SUM(K55+L55+M55+N55+O55)</f>
        <v>270</v>
      </c>
      <c r="K55" s="25">
        <v>90</v>
      </c>
      <c r="L55" s="25">
        <v>90</v>
      </c>
      <c r="M55" s="25">
        <v>90</v>
      </c>
      <c r="N55" s="20">
        <v>0</v>
      </c>
      <c r="O55" s="20">
        <v>0</v>
      </c>
      <c r="P55" s="20" t="s">
        <v>33</v>
      </c>
      <c r="Q55" s="21">
        <v>1</v>
      </c>
      <c r="R55" s="15" t="s">
        <v>34</v>
      </c>
      <c r="S55" s="15" t="s">
        <v>33</v>
      </c>
      <c r="T55" s="15" t="s">
        <v>35</v>
      </c>
    </row>
    <row r="56" spans="2:20">
      <c r="B56" s="9">
        <v>43</v>
      </c>
      <c r="C56" s="30">
        <v>2469540</v>
      </c>
      <c r="D56" s="11" t="s">
        <v>31</v>
      </c>
      <c r="E56" s="11">
        <v>0</v>
      </c>
      <c r="F56" s="12" t="s">
        <v>31</v>
      </c>
      <c r="G56" s="12" t="s">
        <v>31</v>
      </c>
      <c r="H56" s="12" t="s">
        <v>32</v>
      </c>
      <c r="I56" s="12">
        <f>SUM(E56+K56+L56+M56+N56+O56)</f>
        <v>270</v>
      </c>
      <c r="J56" s="12">
        <f>SUM(K56+L56+M56+N56+O56)</f>
        <v>270</v>
      </c>
      <c r="K56" s="25">
        <v>95</v>
      </c>
      <c r="L56" s="25">
        <v>90</v>
      </c>
      <c r="M56" s="25">
        <v>85</v>
      </c>
      <c r="N56" s="20">
        <v>0</v>
      </c>
      <c r="O56" s="20">
        <v>0</v>
      </c>
      <c r="P56" s="20" t="s">
        <v>33</v>
      </c>
      <c r="Q56" s="21">
        <v>1</v>
      </c>
      <c r="R56" s="15" t="s">
        <v>34</v>
      </c>
      <c r="S56" s="15" t="s">
        <v>33</v>
      </c>
      <c r="T56" s="15" t="s">
        <v>35</v>
      </c>
    </row>
    <row r="57" spans="2:20" ht="14.25">
      <c r="B57" s="9">
        <v>44</v>
      </c>
      <c r="C57" s="31">
        <v>2561213</v>
      </c>
      <c r="D57" s="11" t="s">
        <v>31</v>
      </c>
      <c r="E57" s="11">
        <v>0</v>
      </c>
      <c r="F57" s="12" t="s">
        <v>31</v>
      </c>
      <c r="G57" s="12" t="s">
        <v>31</v>
      </c>
      <c r="H57" s="12" t="s">
        <v>32</v>
      </c>
      <c r="I57" s="12">
        <f>SUM(E57+K57+L57+M57+N57+O57)</f>
        <v>270</v>
      </c>
      <c r="J57" s="12">
        <f>SUM(K57+L57+M57+N57+O57)</f>
        <v>270</v>
      </c>
      <c r="K57" s="31">
        <v>90</v>
      </c>
      <c r="L57" s="31">
        <v>90</v>
      </c>
      <c r="M57" s="31">
        <v>90</v>
      </c>
      <c r="N57" s="20">
        <v>0</v>
      </c>
      <c r="O57" s="20">
        <v>0</v>
      </c>
      <c r="P57" s="20" t="s">
        <v>33</v>
      </c>
      <c r="Q57" s="21">
        <v>1</v>
      </c>
      <c r="R57" s="15" t="s">
        <v>34</v>
      </c>
      <c r="S57" s="15" t="s">
        <v>33</v>
      </c>
      <c r="T57" s="15" t="s">
        <v>35</v>
      </c>
    </row>
    <row r="58" spans="2:20" ht="14.25">
      <c r="B58" s="9">
        <v>45</v>
      </c>
      <c r="C58" s="31">
        <v>1932760</v>
      </c>
      <c r="D58" s="11" t="s">
        <v>31</v>
      </c>
      <c r="E58" s="11">
        <v>0</v>
      </c>
      <c r="F58" s="12" t="s">
        <v>31</v>
      </c>
      <c r="G58" s="12" t="s">
        <v>31</v>
      </c>
      <c r="H58" s="12" t="s">
        <v>32</v>
      </c>
      <c r="I58" s="12">
        <f>SUM(E58+K58+L58+M58+N58+O58)</f>
        <v>270</v>
      </c>
      <c r="J58" s="12">
        <f>SUM(K58+L58+M58+N58+O58)</f>
        <v>270</v>
      </c>
      <c r="K58" s="31">
        <v>90</v>
      </c>
      <c r="L58" s="31">
        <v>90</v>
      </c>
      <c r="M58" s="31">
        <v>90</v>
      </c>
      <c r="N58" s="20">
        <v>0</v>
      </c>
      <c r="O58" s="20">
        <v>0</v>
      </c>
      <c r="P58" s="20" t="s">
        <v>33</v>
      </c>
      <c r="Q58" s="21">
        <v>1</v>
      </c>
      <c r="R58" s="15" t="s">
        <v>34</v>
      </c>
      <c r="S58" s="15" t="s">
        <v>33</v>
      </c>
      <c r="T58" s="15" t="s">
        <v>35</v>
      </c>
    </row>
    <row r="59" spans="2:20" ht="14.25">
      <c r="B59" s="9">
        <v>46</v>
      </c>
      <c r="C59" s="31">
        <v>2577980</v>
      </c>
      <c r="D59" s="11" t="s">
        <v>31</v>
      </c>
      <c r="E59" s="11">
        <v>0</v>
      </c>
      <c r="F59" s="12" t="s">
        <v>31</v>
      </c>
      <c r="G59" s="12" t="s">
        <v>31</v>
      </c>
      <c r="H59" s="12" t="s">
        <v>32</v>
      </c>
      <c r="I59" s="12">
        <f>SUM(E59+K59+L59+M59+N59+O59)</f>
        <v>270</v>
      </c>
      <c r="J59" s="12">
        <f>SUM(K59+L59+M59+N59+O59)</f>
        <v>270</v>
      </c>
      <c r="K59" s="31">
        <v>90</v>
      </c>
      <c r="L59" s="31">
        <v>90</v>
      </c>
      <c r="M59" s="31">
        <v>90</v>
      </c>
      <c r="N59" s="20">
        <v>0</v>
      </c>
      <c r="O59" s="20">
        <v>0</v>
      </c>
      <c r="P59" s="20" t="s">
        <v>33</v>
      </c>
      <c r="Q59" s="20">
        <v>1</v>
      </c>
      <c r="R59" s="15" t="s">
        <v>34</v>
      </c>
      <c r="S59" s="15" t="s">
        <v>33</v>
      </c>
      <c r="T59" s="15" t="s">
        <v>35</v>
      </c>
    </row>
    <row r="60" spans="2:20" ht="14.25">
      <c r="B60" s="9">
        <v>47</v>
      </c>
      <c r="C60" s="31">
        <v>2583765</v>
      </c>
      <c r="D60" s="11" t="s">
        <v>31</v>
      </c>
      <c r="E60" s="11">
        <v>0</v>
      </c>
      <c r="F60" s="12" t="s">
        <v>31</v>
      </c>
      <c r="G60" s="12" t="s">
        <v>31</v>
      </c>
      <c r="H60" s="12" t="s">
        <v>32</v>
      </c>
      <c r="I60" s="12">
        <f>SUM(E60+K60+L60+M60+N60+O60)</f>
        <v>270</v>
      </c>
      <c r="J60" s="12">
        <f>SUM(K60+L60+M60+N60+O60)</f>
        <v>270</v>
      </c>
      <c r="K60" s="31">
        <v>90</v>
      </c>
      <c r="L60" s="31">
        <v>95</v>
      </c>
      <c r="M60" s="31">
        <v>85</v>
      </c>
      <c r="N60" s="20">
        <v>0</v>
      </c>
      <c r="O60" s="20">
        <v>0</v>
      </c>
      <c r="P60" s="20" t="s">
        <v>33</v>
      </c>
      <c r="Q60" s="20">
        <v>1</v>
      </c>
      <c r="R60" s="15" t="s">
        <v>34</v>
      </c>
      <c r="S60" s="15" t="s">
        <v>33</v>
      </c>
      <c r="T60" s="15" t="s">
        <v>35</v>
      </c>
    </row>
    <row r="61" spans="2:20" ht="14.25">
      <c r="B61" s="9">
        <v>48</v>
      </c>
      <c r="C61" s="31">
        <v>2583390</v>
      </c>
      <c r="D61" s="11" t="s">
        <v>31</v>
      </c>
      <c r="E61" s="11">
        <v>0</v>
      </c>
      <c r="F61" s="12" t="s">
        <v>31</v>
      </c>
      <c r="G61" s="12" t="s">
        <v>31</v>
      </c>
      <c r="H61" s="12" t="s">
        <v>32</v>
      </c>
      <c r="I61" s="12">
        <f>SUM(E61+K61+L61+M61+N61+O61)</f>
        <v>270</v>
      </c>
      <c r="J61" s="12">
        <f>SUM(K61+L61+M61+N61+O61)</f>
        <v>270</v>
      </c>
      <c r="K61" s="31">
        <v>90</v>
      </c>
      <c r="L61" s="31">
        <v>85</v>
      </c>
      <c r="M61" s="31">
        <v>95</v>
      </c>
      <c r="N61" s="20">
        <v>0</v>
      </c>
      <c r="O61" s="20">
        <v>0</v>
      </c>
      <c r="P61" s="20" t="s">
        <v>33</v>
      </c>
      <c r="Q61" s="20">
        <v>1</v>
      </c>
      <c r="R61" s="15" t="s">
        <v>34</v>
      </c>
      <c r="S61" s="15" t="s">
        <v>33</v>
      </c>
      <c r="T61" s="15" t="s">
        <v>35</v>
      </c>
    </row>
    <row r="62" spans="2:20" ht="14.25">
      <c r="B62" s="9">
        <v>49</v>
      </c>
      <c r="C62" s="36">
        <v>2583992</v>
      </c>
      <c r="D62" s="22" t="s">
        <v>31</v>
      </c>
      <c r="E62" s="22">
        <v>0</v>
      </c>
      <c r="F62" s="22" t="s">
        <v>31</v>
      </c>
      <c r="G62" s="22" t="s">
        <v>31</v>
      </c>
      <c r="H62" s="22" t="s">
        <v>32</v>
      </c>
      <c r="I62" s="22">
        <f>SUM(E62+K62+L62+M62+N62+O62)</f>
        <v>270</v>
      </c>
      <c r="J62" s="22">
        <f>SUM(K62+L62+M62+N62+O62)</f>
        <v>270</v>
      </c>
      <c r="K62" s="36">
        <v>90</v>
      </c>
      <c r="L62" s="36">
        <v>95</v>
      </c>
      <c r="M62" s="36">
        <v>85</v>
      </c>
      <c r="N62" s="22">
        <v>0</v>
      </c>
      <c r="O62" s="22">
        <v>0</v>
      </c>
      <c r="P62" s="22" t="s">
        <v>33</v>
      </c>
      <c r="Q62" s="22">
        <v>1</v>
      </c>
      <c r="R62" s="22" t="s">
        <v>34</v>
      </c>
      <c r="S62" s="22" t="s">
        <v>33</v>
      </c>
      <c r="T62" s="22" t="s">
        <v>35</v>
      </c>
    </row>
    <row r="63" spans="2:20" ht="14.25">
      <c r="B63" s="9">
        <v>50</v>
      </c>
      <c r="C63" s="31">
        <v>2560356</v>
      </c>
      <c r="D63" s="20" t="s">
        <v>31</v>
      </c>
      <c r="E63" s="20">
        <v>0</v>
      </c>
      <c r="F63" s="20" t="s">
        <v>31</v>
      </c>
      <c r="G63" s="20" t="s">
        <v>31</v>
      </c>
      <c r="H63" s="20" t="s">
        <v>32</v>
      </c>
      <c r="I63" s="20">
        <f>SUM(E63+K63+L63+M63+N63+O63)</f>
        <v>270</v>
      </c>
      <c r="J63" s="20">
        <f>SUM(K63+L63+M63+N63+O63)</f>
        <v>270</v>
      </c>
      <c r="K63" s="31">
        <v>90</v>
      </c>
      <c r="L63" s="31">
        <v>95</v>
      </c>
      <c r="M63" s="31">
        <v>85</v>
      </c>
      <c r="N63" s="20">
        <v>0</v>
      </c>
      <c r="O63" s="20">
        <v>0</v>
      </c>
      <c r="P63" s="20" t="s">
        <v>33</v>
      </c>
      <c r="Q63" s="20">
        <v>1</v>
      </c>
      <c r="R63" s="20" t="s">
        <v>34</v>
      </c>
      <c r="S63" s="20" t="s">
        <v>33</v>
      </c>
      <c r="T63" s="20" t="s">
        <v>35</v>
      </c>
    </row>
    <row r="64" spans="2:20" ht="14.25">
      <c r="B64" s="9">
        <v>51</v>
      </c>
      <c r="C64" s="31">
        <v>2560036</v>
      </c>
      <c r="D64" s="22" t="s">
        <v>31</v>
      </c>
      <c r="E64" s="22">
        <v>0</v>
      </c>
      <c r="F64" s="22" t="s">
        <v>31</v>
      </c>
      <c r="G64" s="22" t="s">
        <v>31</v>
      </c>
      <c r="H64" s="22" t="s">
        <v>32</v>
      </c>
      <c r="I64" s="22">
        <f>SUM(E64+K64+L64+M64+N64+O64)</f>
        <v>270</v>
      </c>
      <c r="J64" s="22">
        <f>SUM(K64+L64+M64+N64+O64)</f>
        <v>270</v>
      </c>
      <c r="K64" s="36">
        <v>85</v>
      </c>
      <c r="L64" s="36">
        <v>90</v>
      </c>
      <c r="M64" s="36">
        <v>95</v>
      </c>
      <c r="N64" s="22">
        <v>0</v>
      </c>
      <c r="O64" s="22">
        <v>0</v>
      </c>
      <c r="P64" s="22" t="s">
        <v>33</v>
      </c>
      <c r="Q64" s="22">
        <v>1</v>
      </c>
      <c r="R64" s="22" t="s">
        <v>34</v>
      </c>
      <c r="S64" s="22" t="s">
        <v>33</v>
      </c>
      <c r="T64" s="22" t="s">
        <v>35</v>
      </c>
    </row>
    <row r="65" spans="2:20" ht="14.25">
      <c r="B65" s="9">
        <v>52</v>
      </c>
      <c r="C65" s="31">
        <v>2560645</v>
      </c>
      <c r="D65" s="20" t="s">
        <v>31</v>
      </c>
      <c r="E65" s="20">
        <v>0</v>
      </c>
      <c r="F65" s="20" t="s">
        <v>31</v>
      </c>
      <c r="G65" s="20" t="s">
        <v>31</v>
      </c>
      <c r="H65" s="20" t="s">
        <v>32</v>
      </c>
      <c r="I65" s="20">
        <f>SUM(E65+K65+L65+M65+N65+O65)</f>
        <v>270</v>
      </c>
      <c r="J65" s="20">
        <f>SUM(K65+L65+M65+N65+O65)</f>
        <v>270</v>
      </c>
      <c r="K65" s="31">
        <v>85</v>
      </c>
      <c r="L65" s="31">
        <v>90</v>
      </c>
      <c r="M65" s="31">
        <v>95</v>
      </c>
      <c r="N65" s="20">
        <v>0</v>
      </c>
      <c r="O65" s="20">
        <v>0</v>
      </c>
      <c r="P65" s="20" t="s">
        <v>33</v>
      </c>
      <c r="Q65" s="20">
        <v>1</v>
      </c>
      <c r="R65" s="20" t="s">
        <v>34</v>
      </c>
      <c r="S65" s="20" t="s">
        <v>33</v>
      </c>
      <c r="T65" s="20" t="s">
        <v>35</v>
      </c>
    </row>
    <row r="66" spans="2:20" ht="14.25">
      <c r="B66" s="9">
        <v>53</v>
      </c>
      <c r="C66" s="31">
        <v>2561283</v>
      </c>
      <c r="D66" s="22" t="s">
        <v>31</v>
      </c>
      <c r="E66" s="22">
        <v>0</v>
      </c>
      <c r="F66" s="22" t="s">
        <v>31</v>
      </c>
      <c r="G66" s="22" t="s">
        <v>31</v>
      </c>
      <c r="H66" s="22" t="s">
        <v>32</v>
      </c>
      <c r="I66" s="22">
        <f>SUM(E66+K66+L66+M66+N66+O66)</f>
        <v>270</v>
      </c>
      <c r="J66" s="22">
        <f>SUM(K66+L66+M66+N66+O66)</f>
        <v>270</v>
      </c>
      <c r="K66" s="36">
        <v>90</v>
      </c>
      <c r="L66" s="36">
        <v>95</v>
      </c>
      <c r="M66" s="36">
        <v>85</v>
      </c>
      <c r="N66" s="22">
        <v>0</v>
      </c>
      <c r="O66" s="22">
        <v>0</v>
      </c>
      <c r="P66" s="22" t="s">
        <v>33</v>
      </c>
      <c r="Q66" s="22">
        <v>1</v>
      </c>
      <c r="R66" s="22" t="s">
        <v>34</v>
      </c>
      <c r="S66" s="22" t="s">
        <v>33</v>
      </c>
      <c r="T66" s="22" t="s">
        <v>35</v>
      </c>
    </row>
    <row r="67" spans="2:20" ht="14.25">
      <c r="B67" s="9">
        <v>54</v>
      </c>
      <c r="C67" s="31">
        <v>2561136</v>
      </c>
      <c r="D67" s="20" t="s">
        <v>31</v>
      </c>
      <c r="E67" s="20">
        <v>0</v>
      </c>
      <c r="F67" s="20" t="s">
        <v>31</v>
      </c>
      <c r="G67" s="20" t="s">
        <v>31</v>
      </c>
      <c r="H67" s="20" t="s">
        <v>32</v>
      </c>
      <c r="I67" s="20">
        <f>SUM(K67+L67+M67+N67)</f>
        <v>270</v>
      </c>
      <c r="J67" s="20">
        <f>SUM(K67+L67+M67+N67)</f>
        <v>270</v>
      </c>
      <c r="K67" s="31">
        <v>90</v>
      </c>
      <c r="L67" s="31">
        <v>90</v>
      </c>
      <c r="M67" s="31">
        <v>90</v>
      </c>
      <c r="N67" s="26">
        <v>0</v>
      </c>
      <c r="O67" s="20">
        <v>0</v>
      </c>
      <c r="P67" s="20" t="s">
        <v>33</v>
      </c>
      <c r="Q67" s="20">
        <v>1</v>
      </c>
      <c r="R67" s="20" t="s">
        <v>34</v>
      </c>
      <c r="S67" s="20" t="s">
        <v>33</v>
      </c>
      <c r="T67" s="20" t="s">
        <v>35</v>
      </c>
    </row>
    <row r="68" spans="2:20" ht="14.25">
      <c r="B68" s="9">
        <v>55</v>
      </c>
      <c r="C68" s="31">
        <v>2560873</v>
      </c>
      <c r="D68" s="20" t="s">
        <v>31</v>
      </c>
      <c r="E68" s="20">
        <v>0</v>
      </c>
      <c r="F68" s="20" t="s">
        <v>31</v>
      </c>
      <c r="G68" s="20" t="s">
        <v>31</v>
      </c>
      <c r="H68" s="20" t="s">
        <v>32</v>
      </c>
      <c r="I68" s="20">
        <f>SUM(K68+L68+M68+N68)</f>
        <v>270</v>
      </c>
      <c r="J68" s="20">
        <f>SUM(K68+L68+M68+N68)</f>
        <v>270</v>
      </c>
      <c r="K68" s="31">
        <v>90</v>
      </c>
      <c r="L68" s="31">
        <v>95</v>
      </c>
      <c r="M68" s="31">
        <v>85</v>
      </c>
      <c r="N68" s="26">
        <v>0</v>
      </c>
      <c r="O68" s="20">
        <v>0</v>
      </c>
      <c r="P68" s="20" t="s">
        <v>33</v>
      </c>
      <c r="Q68" s="20">
        <v>1</v>
      </c>
      <c r="R68" s="22" t="s">
        <v>34</v>
      </c>
      <c r="S68" s="22" t="s">
        <v>33</v>
      </c>
      <c r="T68" s="20" t="s">
        <v>35</v>
      </c>
    </row>
    <row r="69" spans="2:20" ht="14.25">
      <c r="B69" s="9">
        <v>56</v>
      </c>
      <c r="C69" s="31">
        <v>2373892</v>
      </c>
      <c r="D69" s="20" t="s">
        <v>31</v>
      </c>
      <c r="E69" s="20">
        <v>0</v>
      </c>
      <c r="F69" s="20" t="s">
        <v>31</v>
      </c>
      <c r="G69" s="20" t="s">
        <v>31</v>
      </c>
      <c r="H69" s="20" t="s">
        <v>32</v>
      </c>
      <c r="I69" s="20">
        <f>SUM(K69+L69+M69+N69)</f>
        <v>270</v>
      </c>
      <c r="J69" s="20">
        <f>SUM(K69+L69+M69+N69)</f>
        <v>270</v>
      </c>
      <c r="K69" s="31">
        <v>95</v>
      </c>
      <c r="L69" s="31">
        <v>90</v>
      </c>
      <c r="M69" s="31">
        <v>85</v>
      </c>
      <c r="N69" s="26">
        <v>0</v>
      </c>
      <c r="O69" s="20">
        <v>0</v>
      </c>
      <c r="P69" s="20" t="s">
        <v>33</v>
      </c>
      <c r="Q69" s="20">
        <v>1</v>
      </c>
      <c r="R69" s="20" t="s">
        <v>34</v>
      </c>
      <c r="S69" s="20" t="s">
        <v>33</v>
      </c>
      <c r="T69" s="20" t="s">
        <v>35</v>
      </c>
    </row>
    <row r="70" spans="2:20" ht="14.25">
      <c r="B70" s="9">
        <v>57</v>
      </c>
      <c r="C70" s="31">
        <v>2662193</v>
      </c>
      <c r="D70" s="20" t="s">
        <v>31</v>
      </c>
      <c r="E70" s="20">
        <v>0</v>
      </c>
      <c r="F70" s="20" t="s">
        <v>31</v>
      </c>
      <c r="G70" s="20" t="s">
        <v>31</v>
      </c>
      <c r="H70" s="20" t="s">
        <v>32</v>
      </c>
      <c r="I70" s="20">
        <f>SUM(K70+L70+M70+N70)</f>
        <v>270</v>
      </c>
      <c r="J70" s="20">
        <f>SUM(K70+L70+M70+N70)</f>
        <v>270</v>
      </c>
      <c r="K70" s="31">
        <v>85</v>
      </c>
      <c r="L70" s="31">
        <v>95</v>
      </c>
      <c r="M70" s="31">
        <v>90</v>
      </c>
      <c r="N70" s="26">
        <v>0</v>
      </c>
      <c r="O70" s="20">
        <v>0</v>
      </c>
      <c r="P70" s="20" t="s">
        <v>33</v>
      </c>
      <c r="Q70" s="20">
        <v>1</v>
      </c>
      <c r="R70" s="22" t="s">
        <v>34</v>
      </c>
      <c r="S70" s="22" t="s">
        <v>33</v>
      </c>
      <c r="T70" s="20" t="s">
        <v>35</v>
      </c>
    </row>
    <row r="71" spans="2:20" ht="14.25">
      <c r="B71" s="9">
        <v>58</v>
      </c>
      <c r="C71" s="31">
        <v>2662598</v>
      </c>
      <c r="D71" s="20" t="s">
        <v>31</v>
      </c>
      <c r="E71" s="20">
        <v>0</v>
      </c>
      <c r="F71" s="20" t="s">
        <v>31</v>
      </c>
      <c r="G71" s="20" t="s">
        <v>31</v>
      </c>
      <c r="H71" s="20" t="s">
        <v>32</v>
      </c>
      <c r="I71" s="20">
        <f>SUM(K71+L71+M71+N71)</f>
        <v>270</v>
      </c>
      <c r="J71" s="20">
        <f>SUM(K71+L71+M71+N71)</f>
        <v>270</v>
      </c>
      <c r="K71" s="31">
        <v>85</v>
      </c>
      <c r="L71" s="31">
        <v>90</v>
      </c>
      <c r="M71" s="31">
        <v>95</v>
      </c>
      <c r="N71" s="26">
        <v>0</v>
      </c>
      <c r="O71" s="20">
        <v>0</v>
      </c>
      <c r="P71" s="20" t="s">
        <v>33</v>
      </c>
      <c r="Q71" s="20">
        <v>1</v>
      </c>
      <c r="R71" s="20" t="s">
        <v>34</v>
      </c>
      <c r="S71" s="20" t="s">
        <v>33</v>
      </c>
      <c r="T71" s="20" t="s">
        <v>35</v>
      </c>
    </row>
    <row r="72" spans="2:20" ht="14.25">
      <c r="B72" s="9">
        <v>59</v>
      </c>
      <c r="C72" s="31">
        <v>2662670</v>
      </c>
      <c r="D72" s="20" t="s">
        <v>31</v>
      </c>
      <c r="E72" s="20">
        <v>0</v>
      </c>
      <c r="F72" s="20" t="s">
        <v>31</v>
      </c>
      <c r="G72" s="20" t="s">
        <v>31</v>
      </c>
      <c r="H72" s="20" t="s">
        <v>32</v>
      </c>
      <c r="I72" s="20">
        <f>SUM(K72+L72+M72+N72)</f>
        <v>270</v>
      </c>
      <c r="J72" s="20">
        <f>SUM(K72+L72+M72+N72)</f>
        <v>270</v>
      </c>
      <c r="K72" s="31">
        <v>85</v>
      </c>
      <c r="L72" s="31">
        <v>90</v>
      </c>
      <c r="M72" s="31">
        <v>95</v>
      </c>
      <c r="N72" s="26">
        <v>0</v>
      </c>
      <c r="O72" s="20">
        <v>0</v>
      </c>
      <c r="P72" s="20" t="s">
        <v>33</v>
      </c>
      <c r="Q72" s="20">
        <v>1</v>
      </c>
      <c r="R72" s="22" t="s">
        <v>34</v>
      </c>
      <c r="S72" s="22" t="s">
        <v>33</v>
      </c>
      <c r="T72" s="20" t="s">
        <v>35</v>
      </c>
    </row>
    <row r="73" spans="2:20">
      <c r="B73" s="9">
        <v>60</v>
      </c>
      <c r="C73" s="33">
        <v>1682353</v>
      </c>
      <c r="D73" s="20" t="s">
        <v>31</v>
      </c>
      <c r="E73" s="20">
        <v>0</v>
      </c>
      <c r="F73" s="20" t="s">
        <v>31</v>
      </c>
      <c r="G73" s="20" t="s">
        <v>31</v>
      </c>
      <c r="H73" s="20" t="s">
        <v>32</v>
      </c>
      <c r="I73" s="20">
        <f>SUM(E73+K73+L73+M73+N73+O73)</f>
        <v>265</v>
      </c>
      <c r="J73" s="20">
        <f>SUM(K73+L73+M73+N73+O73)</f>
        <v>265</v>
      </c>
      <c r="K73" s="34">
        <v>90</v>
      </c>
      <c r="L73" s="25">
        <v>90</v>
      </c>
      <c r="M73" s="25">
        <v>85</v>
      </c>
      <c r="N73" s="20">
        <v>0</v>
      </c>
      <c r="O73" s="20">
        <v>0</v>
      </c>
      <c r="P73" s="20" t="s">
        <v>33</v>
      </c>
      <c r="Q73" s="20">
        <v>1</v>
      </c>
      <c r="R73" s="20" t="s">
        <v>34</v>
      </c>
      <c r="S73" s="20" t="s">
        <v>33</v>
      </c>
      <c r="T73" s="20" t="s">
        <v>35</v>
      </c>
    </row>
    <row r="74" spans="2:20">
      <c r="B74" s="9">
        <v>61</v>
      </c>
      <c r="C74" s="33">
        <v>1691695</v>
      </c>
      <c r="D74" s="22" t="s">
        <v>31</v>
      </c>
      <c r="E74" s="22">
        <v>0</v>
      </c>
      <c r="F74" s="22" t="s">
        <v>31</v>
      </c>
      <c r="G74" s="22" t="s">
        <v>31</v>
      </c>
      <c r="H74" s="22" t="s">
        <v>32</v>
      </c>
      <c r="I74" s="22">
        <f>SUM(E74+K74+L74+M74+N74+O74)</f>
        <v>265</v>
      </c>
      <c r="J74" s="22">
        <f>SUM(K74+L74+M74+N74+O74)</f>
        <v>265</v>
      </c>
      <c r="K74" s="34">
        <v>85</v>
      </c>
      <c r="L74" s="25">
        <v>85</v>
      </c>
      <c r="M74" s="34">
        <v>95</v>
      </c>
      <c r="N74" s="20">
        <v>0</v>
      </c>
      <c r="O74" s="20">
        <v>0</v>
      </c>
      <c r="P74" s="20" t="s">
        <v>33</v>
      </c>
      <c r="Q74" s="22">
        <v>1</v>
      </c>
      <c r="R74" s="22" t="s">
        <v>34</v>
      </c>
      <c r="S74" s="22" t="s">
        <v>33</v>
      </c>
      <c r="T74" s="20" t="s">
        <v>35</v>
      </c>
    </row>
    <row r="75" spans="2:20">
      <c r="B75" s="9">
        <v>62</v>
      </c>
      <c r="C75" s="33">
        <v>1816146</v>
      </c>
      <c r="D75" s="20" t="s">
        <v>31</v>
      </c>
      <c r="E75" s="20">
        <v>0</v>
      </c>
      <c r="F75" s="20" t="s">
        <v>31</v>
      </c>
      <c r="G75" s="20" t="s">
        <v>31</v>
      </c>
      <c r="H75" s="20" t="s">
        <v>32</v>
      </c>
      <c r="I75" s="20">
        <f>SUM(E75+K75+L75+M75+N75+O75)</f>
        <v>265</v>
      </c>
      <c r="J75" s="20">
        <f>SUM(K75+L75+M75+N75+O75)</f>
        <v>265</v>
      </c>
      <c r="K75" s="34">
        <v>90</v>
      </c>
      <c r="L75" s="31">
        <v>90</v>
      </c>
      <c r="M75" s="25">
        <v>85</v>
      </c>
      <c r="N75" s="20">
        <v>0</v>
      </c>
      <c r="O75" s="20">
        <v>0</v>
      </c>
      <c r="P75" s="20" t="s">
        <v>33</v>
      </c>
      <c r="Q75" s="20">
        <v>1</v>
      </c>
      <c r="R75" s="20" t="s">
        <v>34</v>
      </c>
      <c r="S75" s="20" t="s">
        <v>33</v>
      </c>
      <c r="T75" s="20" t="s">
        <v>35</v>
      </c>
    </row>
    <row r="76" spans="2:20">
      <c r="B76" s="9">
        <v>63</v>
      </c>
      <c r="C76" s="33">
        <v>1830186</v>
      </c>
      <c r="D76" s="20" t="s">
        <v>31</v>
      </c>
      <c r="E76" s="20">
        <v>0</v>
      </c>
      <c r="F76" s="20" t="s">
        <v>31</v>
      </c>
      <c r="G76" s="20" t="s">
        <v>31</v>
      </c>
      <c r="H76" s="20" t="s">
        <v>32</v>
      </c>
      <c r="I76" s="22">
        <f>SUM(E76+K76+L76+M76+N76+O76)</f>
        <v>265</v>
      </c>
      <c r="J76" s="22">
        <f>SUM(K76+L76+M76+N76+O76)</f>
        <v>265</v>
      </c>
      <c r="K76" s="34">
        <v>95</v>
      </c>
      <c r="L76" s="25">
        <v>80</v>
      </c>
      <c r="M76" s="25">
        <v>90</v>
      </c>
      <c r="N76" s="20">
        <v>0</v>
      </c>
      <c r="O76" s="20">
        <v>0</v>
      </c>
      <c r="P76" s="20" t="s">
        <v>33</v>
      </c>
      <c r="Q76" s="22">
        <v>1</v>
      </c>
      <c r="R76" s="22" t="s">
        <v>34</v>
      </c>
      <c r="S76" s="22" t="s">
        <v>33</v>
      </c>
      <c r="T76" s="20" t="s">
        <v>35</v>
      </c>
    </row>
    <row r="77" spans="2:20">
      <c r="B77" s="9">
        <v>64</v>
      </c>
      <c r="C77" s="33">
        <v>1280079</v>
      </c>
      <c r="D77" s="20" t="s">
        <v>31</v>
      </c>
      <c r="E77" s="20">
        <v>0</v>
      </c>
      <c r="F77" s="20" t="s">
        <v>31</v>
      </c>
      <c r="G77" s="20" t="s">
        <v>31</v>
      </c>
      <c r="H77" s="20" t="s">
        <v>32</v>
      </c>
      <c r="I77" s="20">
        <f>SUM(E77+K77+L77+M77+N77+O77)</f>
        <v>265</v>
      </c>
      <c r="J77" s="20">
        <f>SUM(K77+L77+M77+N77+O77)</f>
        <v>265</v>
      </c>
      <c r="K77" s="34">
        <v>85</v>
      </c>
      <c r="L77" s="31">
        <v>85</v>
      </c>
      <c r="M77" s="25">
        <v>95</v>
      </c>
      <c r="N77" s="20">
        <v>0</v>
      </c>
      <c r="O77" s="20">
        <v>0</v>
      </c>
      <c r="P77" s="20" t="s">
        <v>33</v>
      </c>
      <c r="Q77" s="20">
        <v>1</v>
      </c>
      <c r="R77" s="20" t="s">
        <v>34</v>
      </c>
      <c r="S77" s="20" t="s">
        <v>33</v>
      </c>
      <c r="T77" s="20" t="s">
        <v>35</v>
      </c>
    </row>
    <row r="78" spans="2:20">
      <c r="B78" s="9">
        <v>65</v>
      </c>
      <c r="C78" s="33">
        <v>2045422</v>
      </c>
      <c r="D78" s="20" t="s">
        <v>31</v>
      </c>
      <c r="E78" s="20">
        <v>0</v>
      </c>
      <c r="F78" s="20" t="s">
        <v>31</v>
      </c>
      <c r="G78" s="20" t="s">
        <v>31</v>
      </c>
      <c r="H78" s="20" t="s">
        <v>32</v>
      </c>
      <c r="I78" s="22">
        <f>SUM(E78+K78+L78+M78+N78+O78)</f>
        <v>265</v>
      </c>
      <c r="J78" s="22">
        <f>SUM(K78+L78+M78+N78+O78)</f>
        <v>265</v>
      </c>
      <c r="K78" s="34">
        <v>95</v>
      </c>
      <c r="L78" s="25">
        <v>85</v>
      </c>
      <c r="M78" s="34">
        <v>85</v>
      </c>
      <c r="N78" s="20">
        <v>0</v>
      </c>
      <c r="O78" s="20">
        <v>0</v>
      </c>
      <c r="P78" s="20" t="s">
        <v>33</v>
      </c>
      <c r="Q78" s="22">
        <v>1</v>
      </c>
      <c r="R78" s="22" t="s">
        <v>34</v>
      </c>
      <c r="S78" s="22" t="s">
        <v>33</v>
      </c>
      <c r="T78" s="20" t="s">
        <v>35</v>
      </c>
    </row>
    <row r="79" spans="2:20">
      <c r="B79" s="9">
        <v>66</v>
      </c>
      <c r="C79" s="30">
        <v>2510571</v>
      </c>
      <c r="D79" s="20" t="s">
        <v>31</v>
      </c>
      <c r="E79" s="20">
        <v>0</v>
      </c>
      <c r="F79" s="20" t="s">
        <v>31</v>
      </c>
      <c r="G79" s="20" t="s">
        <v>31</v>
      </c>
      <c r="H79" s="20" t="s">
        <v>32</v>
      </c>
      <c r="I79" s="20">
        <f>SUM(E79+K79+L79+M79+N79+O79)</f>
        <v>265</v>
      </c>
      <c r="J79" s="20">
        <f>SUM(K79+L79+M79+N79+O79)</f>
        <v>265</v>
      </c>
      <c r="K79" s="25">
        <v>90</v>
      </c>
      <c r="L79" s="25">
        <v>80</v>
      </c>
      <c r="M79" s="25">
        <v>95</v>
      </c>
      <c r="N79" s="20">
        <v>0</v>
      </c>
      <c r="O79" s="20">
        <v>0</v>
      </c>
      <c r="P79" s="20" t="s">
        <v>33</v>
      </c>
      <c r="Q79" s="20">
        <v>1</v>
      </c>
      <c r="R79" s="20" t="s">
        <v>34</v>
      </c>
      <c r="S79" s="20" t="s">
        <v>33</v>
      </c>
      <c r="T79" s="20" t="s">
        <v>35</v>
      </c>
    </row>
    <row r="80" spans="2:20">
      <c r="B80" s="9">
        <v>67</v>
      </c>
      <c r="C80" s="30">
        <v>2470658</v>
      </c>
      <c r="D80" s="20" t="s">
        <v>31</v>
      </c>
      <c r="E80" s="20">
        <v>0</v>
      </c>
      <c r="F80" s="20" t="s">
        <v>31</v>
      </c>
      <c r="G80" s="20" t="s">
        <v>31</v>
      </c>
      <c r="H80" s="20" t="s">
        <v>32</v>
      </c>
      <c r="I80" s="22">
        <f>SUM(E80+K80+L80+M80+N80+O80)</f>
        <v>265</v>
      </c>
      <c r="J80" s="22">
        <f>SUM(K80+L80+M80+N80+O80)</f>
        <v>265</v>
      </c>
      <c r="K80" s="25">
        <v>95</v>
      </c>
      <c r="L80" s="25">
        <v>85</v>
      </c>
      <c r="M80" s="25">
        <v>85</v>
      </c>
      <c r="N80" s="20">
        <v>0</v>
      </c>
      <c r="O80" s="20">
        <v>0</v>
      </c>
      <c r="P80" s="20" t="s">
        <v>33</v>
      </c>
      <c r="Q80" s="22">
        <v>1</v>
      </c>
      <c r="R80" s="22" t="s">
        <v>34</v>
      </c>
      <c r="S80" s="22" t="s">
        <v>33</v>
      </c>
      <c r="T80" s="20" t="s">
        <v>35</v>
      </c>
    </row>
    <row r="81" spans="2:20">
      <c r="B81" s="9">
        <v>68</v>
      </c>
      <c r="C81" s="30">
        <v>2453177</v>
      </c>
      <c r="D81" s="20" t="s">
        <v>31</v>
      </c>
      <c r="E81" s="20">
        <v>0</v>
      </c>
      <c r="F81" s="20" t="s">
        <v>31</v>
      </c>
      <c r="G81" s="20" t="s">
        <v>31</v>
      </c>
      <c r="H81" s="20" t="s">
        <v>32</v>
      </c>
      <c r="I81" s="20">
        <f>SUM(E81+K81+L81+M81+N81+O81)</f>
        <v>265</v>
      </c>
      <c r="J81" s="20">
        <f>SUM(K81+L81+M81+N81+O81)</f>
        <v>265</v>
      </c>
      <c r="K81" s="25">
        <v>85</v>
      </c>
      <c r="L81" s="25">
        <v>95</v>
      </c>
      <c r="M81" s="25">
        <v>85</v>
      </c>
      <c r="N81" s="20">
        <v>0</v>
      </c>
      <c r="O81" s="20">
        <v>0</v>
      </c>
      <c r="P81" s="20" t="s">
        <v>33</v>
      </c>
      <c r="Q81" s="20">
        <v>1</v>
      </c>
      <c r="R81" s="20" t="s">
        <v>34</v>
      </c>
      <c r="S81" s="20" t="s">
        <v>33</v>
      </c>
      <c r="T81" s="20" t="s">
        <v>35</v>
      </c>
    </row>
    <row r="82" spans="2:20">
      <c r="B82" s="9">
        <v>69</v>
      </c>
      <c r="C82" s="30">
        <v>2449240</v>
      </c>
      <c r="D82" s="20" t="s">
        <v>31</v>
      </c>
      <c r="E82" s="20">
        <v>0</v>
      </c>
      <c r="F82" s="20" t="s">
        <v>31</v>
      </c>
      <c r="G82" s="20" t="s">
        <v>31</v>
      </c>
      <c r="H82" s="20" t="s">
        <v>32</v>
      </c>
      <c r="I82" s="22">
        <f>SUM(E82+K82+L82+M82+N82+O82)</f>
        <v>265</v>
      </c>
      <c r="J82" s="22">
        <f>SUM(K82+L82+M82+N82+O82)</f>
        <v>265</v>
      </c>
      <c r="K82" s="25">
        <v>85</v>
      </c>
      <c r="L82" s="25">
        <v>90</v>
      </c>
      <c r="M82" s="25">
        <v>90</v>
      </c>
      <c r="N82" s="20">
        <v>0</v>
      </c>
      <c r="O82" s="20">
        <v>0</v>
      </c>
      <c r="P82" s="20" t="s">
        <v>33</v>
      </c>
      <c r="Q82" s="22">
        <v>1</v>
      </c>
      <c r="R82" s="22" t="s">
        <v>34</v>
      </c>
      <c r="S82" s="22" t="s">
        <v>33</v>
      </c>
      <c r="T82" s="20" t="s">
        <v>35</v>
      </c>
    </row>
    <row r="83" spans="2:20" ht="14.25">
      <c r="B83" s="9">
        <v>70</v>
      </c>
      <c r="C83" s="31">
        <v>2658523</v>
      </c>
      <c r="D83" s="20" t="s">
        <v>31</v>
      </c>
      <c r="E83" s="20">
        <v>0</v>
      </c>
      <c r="F83" s="20" t="s">
        <v>31</v>
      </c>
      <c r="G83" s="20" t="s">
        <v>31</v>
      </c>
      <c r="H83" s="20" t="s">
        <v>32</v>
      </c>
      <c r="I83" s="20">
        <f>SUM(E83+K83+L83+M83+N83+O83)</f>
        <v>265</v>
      </c>
      <c r="J83" s="20">
        <f>SUM(K83+L83+M83+N83+O83)</f>
        <v>265</v>
      </c>
      <c r="K83" s="31">
        <v>95</v>
      </c>
      <c r="L83" s="31">
        <v>85</v>
      </c>
      <c r="M83" s="31">
        <v>85</v>
      </c>
      <c r="N83" s="20">
        <v>0</v>
      </c>
      <c r="O83" s="20">
        <v>0</v>
      </c>
      <c r="P83" s="20" t="s">
        <v>33</v>
      </c>
      <c r="Q83" s="20">
        <v>1</v>
      </c>
      <c r="R83" s="20" t="s">
        <v>34</v>
      </c>
      <c r="S83" s="20" t="s">
        <v>33</v>
      </c>
      <c r="T83" s="20" t="s">
        <v>35</v>
      </c>
    </row>
    <row r="84" spans="2:20" ht="14.25">
      <c r="B84" s="9">
        <v>71</v>
      </c>
      <c r="C84" s="31">
        <v>2581818</v>
      </c>
      <c r="D84" s="20" t="s">
        <v>31</v>
      </c>
      <c r="E84" s="20">
        <v>0</v>
      </c>
      <c r="F84" s="20" t="s">
        <v>31</v>
      </c>
      <c r="G84" s="20" t="s">
        <v>31</v>
      </c>
      <c r="H84" s="20" t="s">
        <v>32</v>
      </c>
      <c r="I84" s="22">
        <f>SUM(E84+K84+L84+M84+N84+O84)</f>
        <v>265</v>
      </c>
      <c r="J84" s="22">
        <f>SUM(K84+L84+M84+N84+O84)</f>
        <v>265</v>
      </c>
      <c r="K84" s="31">
        <v>90</v>
      </c>
      <c r="L84" s="31">
        <v>95</v>
      </c>
      <c r="M84" s="31">
        <v>80</v>
      </c>
      <c r="N84" s="20">
        <v>0</v>
      </c>
      <c r="O84" s="20">
        <v>0</v>
      </c>
      <c r="P84" s="20" t="s">
        <v>33</v>
      </c>
      <c r="Q84" s="22">
        <v>1</v>
      </c>
      <c r="R84" s="22" t="s">
        <v>34</v>
      </c>
      <c r="S84" s="22" t="s">
        <v>33</v>
      </c>
      <c r="T84" s="20" t="s">
        <v>35</v>
      </c>
    </row>
    <row r="85" spans="2:20" ht="14.25">
      <c r="B85" s="9">
        <v>72</v>
      </c>
      <c r="C85" s="31">
        <v>2561551</v>
      </c>
      <c r="D85" s="20" t="s">
        <v>31</v>
      </c>
      <c r="E85" s="20">
        <v>0</v>
      </c>
      <c r="F85" s="20" t="s">
        <v>31</v>
      </c>
      <c r="G85" s="20" t="s">
        <v>31</v>
      </c>
      <c r="H85" s="20" t="s">
        <v>32</v>
      </c>
      <c r="I85" s="20">
        <f>SUM(E85+K85+L85+M85+N85+O85)</f>
        <v>265</v>
      </c>
      <c r="J85" s="20">
        <f>SUM(K85+L85+M85+N85+O85)</f>
        <v>265</v>
      </c>
      <c r="K85" s="31">
        <v>90</v>
      </c>
      <c r="L85" s="31">
        <v>80</v>
      </c>
      <c r="M85" s="31">
        <v>95</v>
      </c>
      <c r="N85" s="20">
        <v>0</v>
      </c>
      <c r="O85" s="20">
        <v>0</v>
      </c>
      <c r="P85" s="20" t="s">
        <v>33</v>
      </c>
      <c r="Q85" s="20">
        <v>1</v>
      </c>
      <c r="R85" s="20" t="s">
        <v>34</v>
      </c>
      <c r="S85" s="20" t="s">
        <v>33</v>
      </c>
      <c r="T85" s="20" t="s">
        <v>35</v>
      </c>
    </row>
    <row r="86" spans="2:20" ht="14.25">
      <c r="B86" s="9">
        <v>73</v>
      </c>
      <c r="C86" s="31">
        <v>2583291</v>
      </c>
      <c r="D86" s="20" t="s">
        <v>31</v>
      </c>
      <c r="E86" s="20">
        <v>0</v>
      </c>
      <c r="F86" s="20" t="s">
        <v>31</v>
      </c>
      <c r="G86" s="20" t="s">
        <v>31</v>
      </c>
      <c r="H86" s="20" t="s">
        <v>32</v>
      </c>
      <c r="I86" s="22">
        <f>SUM(E86+K86+L86+M86+N86+O86)</f>
        <v>265</v>
      </c>
      <c r="J86" s="22">
        <f>SUM(K86+L86+M86+N86+O86)</f>
        <v>265</v>
      </c>
      <c r="K86" s="31">
        <v>95</v>
      </c>
      <c r="L86" s="31">
        <v>80</v>
      </c>
      <c r="M86" s="31">
        <v>90</v>
      </c>
      <c r="N86" s="20">
        <v>0</v>
      </c>
      <c r="O86" s="22">
        <v>0</v>
      </c>
      <c r="P86" s="20" t="s">
        <v>33</v>
      </c>
      <c r="Q86" s="22">
        <v>1</v>
      </c>
      <c r="R86" s="22" t="s">
        <v>34</v>
      </c>
      <c r="S86" s="22" t="s">
        <v>33</v>
      </c>
      <c r="T86" s="20" t="s">
        <v>35</v>
      </c>
    </row>
    <row r="87" spans="2:20" ht="14.25">
      <c r="B87" s="9">
        <v>74</v>
      </c>
      <c r="C87" s="31">
        <v>2583521</v>
      </c>
      <c r="D87" s="20" t="s">
        <v>31</v>
      </c>
      <c r="E87" s="20">
        <v>0</v>
      </c>
      <c r="F87" s="20" t="s">
        <v>31</v>
      </c>
      <c r="G87" s="20" t="s">
        <v>31</v>
      </c>
      <c r="H87" s="20" t="s">
        <v>32</v>
      </c>
      <c r="I87" s="20">
        <f>SUM(E87+K87+L87+M87+N87+O87)</f>
        <v>265</v>
      </c>
      <c r="J87" s="20">
        <f>SUM(K87+L87+M87+N87+O87)</f>
        <v>265</v>
      </c>
      <c r="K87" s="31">
        <v>90</v>
      </c>
      <c r="L87" s="31">
        <v>85</v>
      </c>
      <c r="M87" s="31">
        <v>90</v>
      </c>
      <c r="N87" s="20">
        <v>0</v>
      </c>
      <c r="O87" s="20">
        <v>0</v>
      </c>
      <c r="P87" s="20" t="s">
        <v>33</v>
      </c>
      <c r="Q87" s="20">
        <v>1</v>
      </c>
      <c r="R87" s="20" t="s">
        <v>34</v>
      </c>
      <c r="S87" s="20" t="s">
        <v>33</v>
      </c>
      <c r="T87" s="20" t="s">
        <v>35</v>
      </c>
    </row>
    <row r="88" spans="2:20" ht="14.25">
      <c r="B88" s="9">
        <v>75</v>
      </c>
      <c r="C88" s="31">
        <v>2559782</v>
      </c>
      <c r="D88" s="20" t="s">
        <v>31</v>
      </c>
      <c r="E88" s="20">
        <v>0</v>
      </c>
      <c r="F88" s="20" t="s">
        <v>31</v>
      </c>
      <c r="G88" s="20" t="s">
        <v>31</v>
      </c>
      <c r="H88" s="20" t="s">
        <v>32</v>
      </c>
      <c r="I88" s="22">
        <f>SUM(E88+K88+L88+M88+N88+O88)</f>
        <v>265</v>
      </c>
      <c r="J88" s="20">
        <f>SUM(K88+L88+M88+N88+O88)</f>
        <v>265</v>
      </c>
      <c r="K88" s="31">
        <v>95</v>
      </c>
      <c r="L88" s="31">
        <v>80</v>
      </c>
      <c r="M88" s="31">
        <v>90</v>
      </c>
      <c r="N88" s="20">
        <v>0</v>
      </c>
      <c r="O88" s="20">
        <v>0</v>
      </c>
      <c r="P88" s="20" t="s">
        <v>33</v>
      </c>
      <c r="Q88" s="20">
        <v>1</v>
      </c>
      <c r="R88" s="20" t="s">
        <v>34</v>
      </c>
      <c r="S88" s="20" t="s">
        <v>33</v>
      </c>
      <c r="T88" s="20" t="s">
        <v>35</v>
      </c>
    </row>
    <row r="89" spans="2:20" ht="14.25">
      <c r="B89" s="9">
        <v>76</v>
      </c>
      <c r="C89" s="31">
        <v>2559251</v>
      </c>
      <c r="D89" s="20" t="s">
        <v>31</v>
      </c>
      <c r="E89" s="20">
        <v>0</v>
      </c>
      <c r="F89" s="20" t="s">
        <v>31</v>
      </c>
      <c r="G89" s="20" t="s">
        <v>31</v>
      </c>
      <c r="H89" s="20" t="s">
        <v>32</v>
      </c>
      <c r="I89" s="20">
        <f>SUM(E89+K89+L89+M89+N89+O89)</f>
        <v>265</v>
      </c>
      <c r="J89" s="20">
        <f>SUM(K89+L89+M89+N89+O89)</f>
        <v>265</v>
      </c>
      <c r="K89" s="31">
        <v>95</v>
      </c>
      <c r="L89" s="31">
        <v>85</v>
      </c>
      <c r="M89" s="31">
        <v>85</v>
      </c>
      <c r="N89" s="20">
        <v>0</v>
      </c>
      <c r="O89" s="20">
        <v>0</v>
      </c>
      <c r="P89" s="20" t="s">
        <v>33</v>
      </c>
      <c r="Q89" s="20">
        <v>1</v>
      </c>
      <c r="R89" s="20" t="s">
        <v>34</v>
      </c>
      <c r="S89" s="20" t="s">
        <v>33</v>
      </c>
      <c r="T89" s="20" t="s">
        <v>35</v>
      </c>
    </row>
    <row r="90" spans="2:20" ht="14.25">
      <c r="B90" s="9">
        <v>77</v>
      </c>
      <c r="C90" s="31">
        <v>2561068</v>
      </c>
      <c r="D90" s="20" t="s">
        <v>31</v>
      </c>
      <c r="E90" s="20">
        <v>0</v>
      </c>
      <c r="F90" s="20" t="s">
        <v>31</v>
      </c>
      <c r="G90" s="20" t="s">
        <v>31</v>
      </c>
      <c r="H90" s="20" t="s">
        <v>32</v>
      </c>
      <c r="I90" s="20">
        <f>SUM(K90+L90+M90+N90)</f>
        <v>265</v>
      </c>
      <c r="J90" s="20">
        <f>SUM(K90+L90+M90+N90)</f>
        <v>265</v>
      </c>
      <c r="K90" s="31">
        <v>85</v>
      </c>
      <c r="L90" s="31">
        <v>85</v>
      </c>
      <c r="M90" s="31">
        <v>95</v>
      </c>
      <c r="N90" s="26">
        <v>0</v>
      </c>
      <c r="O90" s="20">
        <v>0</v>
      </c>
      <c r="P90" s="20" t="s">
        <v>33</v>
      </c>
      <c r="Q90" s="20">
        <v>1</v>
      </c>
      <c r="R90" s="20" t="s">
        <v>34</v>
      </c>
      <c r="S90" s="20" t="s">
        <v>33</v>
      </c>
      <c r="T90" s="20" t="s">
        <v>35</v>
      </c>
    </row>
    <row r="91" spans="2:20" ht="14.25">
      <c r="B91" s="9">
        <v>78</v>
      </c>
      <c r="C91" s="31">
        <v>2559889</v>
      </c>
      <c r="D91" s="20" t="s">
        <v>31</v>
      </c>
      <c r="E91" s="20">
        <v>0</v>
      </c>
      <c r="F91" s="20" t="s">
        <v>31</v>
      </c>
      <c r="G91" s="20" t="s">
        <v>31</v>
      </c>
      <c r="H91" s="20" t="s">
        <v>32</v>
      </c>
      <c r="I91" s="22">
        <f>SUM(K91+L91+M91+N91)</f>
        <v>265</v>
      </c>
      <c r="J91" s="20">
        <f>SUM(K91+L91+M91+N91)</f>
        <v>265</v>
      </c>
      <c r="K91" s="31">
        <v>90</v>
      </c>
      <c r="L91" s="31">
        <v>80</v>
      </c>
      <c r="M91" s="31">
        <v>95</v>
      </c>
      <c r="N91" s="26">
        <v>0</v>
      </c>
      <c r="O91" s="20">
        <v>0</v>
      </c>
      <c r="P91" s="20" t="s">
        <v>33</v>
      </c>
      <c r="Q91" s="20">
        <v>1</v>
      </c>
      <c r="R91" s="20" t="s">
        <v>34</v>
      </c>
      <c r="S91" s="20" t="s">
        <v>33</v>
      </c>
      <c r="T91" s="20" t="s">
        <v>35</v>
      </c>
    </row>
    <row r="92" spans="2:20" ht="14.25">
      <c r="B92" s="9">
        <v>79</v>
      </c>
      <c r="C92" s="31">
        <v>2603324</v>
      </c>
      <c r="D92" s="20" t="s">
        <v>31</v>
      </c>
      <c r="E92" s="20">
        <v>0</v>
      </c>
      <c r="F92" s="20" t="s">
        <v>31</v>
      </c>
      <c r="G92" s="20" t="s">
        <v>31</v>
      </c>
      <c r="H92" s="20" t="s">
        <v>32</v>
      </c>
      <c r="I92" s="20">
        <f>SUM(K92+L92+M92+N92)</f>
        <v>265</v>
      </c>
      <c r="J92" s="20">
        <f>SUM(K92+L92+M92+N92)</f>
        <v>265</v>
      </c>
      <c r="K92" s="31">
        <v>90</v>
      </c>
      <c r="L92" s="31">
        <v>85</v>
      </c>
      <c r="M92" s="31">
        <v>90</v>
      </c>
      <c r="N92" s="26">
        <v>0</v>
      </c>
      <c r="O92" s="20">
        <v>0</v>
      </c>
      <c r="P92" s="20" t="s">
        <v>33</v>
      </c>
      <c r="Q92" s="20">
        <v>1</v>
      </c>
      <c r="R92" s="20" t="s">
        <v>34</v>
      </c>
      <c r="S92" s="20" t="s">
        <v>33</v>
      </c>
      <c r="T92" s="20" t="s">
        <v>35</v>
      </c>
    </row>
    <row r="93" spans="2:20" ht="14.25">
      <c r="B93" s="9">
        <v>80</v>
      </c>
      <c r="C93" s="31">
        <v>2659240</v>
      </c>
      <c r="D93" s="20" t="s">
        <v>31</v>
      </c>
      <c r="E93" s="20">
        <v>0</v>
      </c>
      <c r="F93" s="20" t="s">
        <v>31</v>
      </c>
      <c r="G93" s="20" t="s">
        <v>31</v>
      </c>
      <c r="H93" s="20" t="s">
        <v>32</v>
      </c>
      <c r="I93" s="20">
        <f>SUM(K93+L93+M93+N93)</f>
        <v>265</v>
      </c>
      <c r="J93" s="20">
        <f>SUM(K93+L93+M93+N93)</f>
        <v>265</v>
      </c>
      <c r="K93" s="31">
        <v>80</v>
      </c>
      <c r="L93" s="31">
        <v>95</v>
      </c>
      <c r="M93" s="31">
        <v>90</v>
      </c>
      <c r="N93" s="26">
        <v>0</v>
      </c>
      <c r="O93" s="20">
        <v>0</v>
      </c>
      <c r="P93" s="20" t="s">
        <v>33</v>
      </c>
      <c r="Q93" s="20">
        <v>1</v>
      </c>
      <c r="R93" s="20" t="s">
        <v>34</v>
      </c>
      <c r="S93" s="20" t="s">
        <v>33</v>
      </c>
      <c r="T93" s="20" t="s">
        <v>35</v>
      </c>
    </row>
    <row r="94" spans="2:20">
      <c r="B94" s="9">
        <v>81</v>
      </c>
      <c r="C94" s="33">
        <v>1114502</v>
      </c>
      <c r="D94" s="20" t="s">
        <v>31</v>
      </c>
      <c r="E94" s="20">
        <v>0</v>
      </c>
      <c r="F94" s="20" t="s">
        <v>31</v>
      </c>
      <c r="G94" s="20" t="s">
        <v>31</v>
      </c>
      <c r="H94" s="20" t="s">
        <v>32</v>
      </c>
      <c r="I94" s="20">
        <f>SUM(E94+K94+L94+M94+N94+O94)</f>
        <v>260</v>
      </c>
      <c r="J94" s="20">
        <f>SUM(K94+L94+M94+N94+O94)</f>
        <v>260</v>
      </c>
      <c r="K94" s="34">
        <v>95</v>
      </c>
      <c r="L94" s="25">
        <v>80</v>
      </c>
      <c r="M94" s="25">
        <v>85</v>
      </c>
      <c r="N94" s="20">
        <v>0</v>
      </c>
      <c r="O94" s="20">
        <v>0</v>
      </c>
      <c r="P94" s="20" t="s">
        <v>33</v>
      </c>
      <c r="Q94" s="20">
        <v>1</v>
      </c>
      <c r="R94" s="20" t="s">
        <v>34</v>
      </c>
      <c r="S94" s="20" t="s">
        <v>33</v>
      </c>
      <c r="T94" s="20" t="s">
        <v>35</v>
      </c>
    </row>
    <row r="95" spans="2:20">
      <c r="B95" s="9">
        <v>82</v>
      </c>
      <c r="C95" s="33">
        <v>1671950</v>
      </c>
      <c r="D95" s="20" t="s">
        <v>31</v>
      </c>
      <c r="E95" s="20">
        <v>0</v>
      </c>
      <c r="F95" s="20" t="s">
        <v>31</v>
      </c>
      <c r="G95" s="20" t="s">
        <v>31</v>
      </c>
      <c r="H95" s="20" t="s">
        <v>32</v>
      </c>
      <c r="I95" s="20">
        <f>SUM(E95+K95+L95+M95+N95+O95)</f>
        <v>260</v>
      </c>
      <c r="J95" s="20">
        <f>SUM(K95+L95+M95+N95+O95)</f>
        <v>260</v>
      </c>
      <c r="K95" s="34">
        <v>80</v>
      </c>
      <c r="L95" s="25">
        <v>90</v>
      </c>
      <c r="M95" s="25">
        <v>90</v>
      </c>
      <c r="N95" s="20">
        <v>0</v>
      </c>
      <c r="O95" s="20">
        <v>0</v>
      </c>
      <c r="P95" s="20" t="s">
        <v>33</v>
      </c>
      <c r="Q95" s="20">
        <v>1</v>
      </c>
      <c r="R95" s="20" t="s">
        <v>34</v>
      </c>
      <c r="S95" s="20" t="s">
        <v>33</v>
      </c>
      <c r="T95" s="20" t="s">
        <v>35</v>
      </c>
    </row>
    <row r="96" spans="2:20">
      <c r="B96" s="9">
        <v>83</v>
      </c>
      <c r="C96" s="33">
        <v>1897593</v>
      </c>
      <c r="D96" s="20" t="s">
        <v>31</v>
      </c>
      <c r="E96" s="20">
        <v>0</v>
      </c>
      <c r="F96" s="20" t="s">
        <v>31</v>
      </c>
      <c r="G96" s="20" t="s">
        <v>31</v>
      </c>
      <c r="H96" s="20" t="s">
        <v>32</v>
      </c>
      <c r="I96" s="20">
        <f>SUM(E96+K96+L96+M96+N96+O96)</f>
        <v>260</v>
      </c>
      <c r="J96" s="20">
        <f>SUM(K96+L96+M96+N96+O96)</f>
        <v>260</v>
      </c>
      <c r="K96" s="34">
        <v>85</v>
      </c>
      <c r="L96" s="25">
        <v>90</v>
      </c>
      <c r="M96" s="25">
        <v>85</v>
      </c>
      <c r="N96" s="20">
        <v>0</v>
      </c>
      <c r="O96" s="20">
        <v>0</v>
      </c>
      <c r="P96" s="20" t="s">
        <v>33</v>
      </c>
      <c r="Q96" s="20">
        <v>1</v>
      </c>
      <c r="R96" s="20" t="s">
        <v>34</v>
      </c>
      <c r="S96" s="20" t="s">
        <v>33</v>
      </c>
      <c r="T96" s="20" t="s">
        <v>35</v>
      </c>
    </row>
    <row r="97" spans="2:20">
      <c r="B97" s="9">
        <v>84</v>
      </c>
      <c r="C97" s="30">
        <v>2482508</v>
      </c>
      <c r="D97" s="20" t="s">
        <v>31</v>
      </c>
      <c r="E97" s="20">
        <v>0</v>
      </c>
      <c r="F97" s="20" t="s">
        <v>31</v>
      </c>
      <c r="G97" s="20" t="s">
        <v>31</v>
      </c>
      <c r="H97" s="20" t="s">
        <v>32</v>
      </c>
      <c r="I97" s="20">
        <f>SUM(E97+K97+L97+M97+N97+O97)</f>
        <v>260</v>
      </c>
      <c r="J97" s="20">
        <f>SUM(K97+L97+M97+N97+O97)</f>
        <v>260</v>
      </c>
      <c r="K97" s="25">
        <v>85</v>
      </c>
      <c r="L97" s="25">
        <v>90</v>
      </c>
      <c r="M97" s="25">
        <v>85</v>
      </c>
      <c r="N97" s="20">
        <v>0</v>
      </c>
      <c r="O97" s="20">
        <v>0</v>
      </c>
      <c r="P97" s="20" t="s">
        <v>33</v>
      </c>
      <c r="Q97" s="20">
        <v>1</v>
      </c>
      <c r="R97" s="20" t="s">
        <v>34</v>
      </c>
      <c r="S97" s="20" t="s">
        <v>33</v>
      </c>
      <c r="T97" s="20" t="s">
        <v>35</v>
      </c>
    </row>
    <row r="98" spans="2:20">
      <c r="B98" s="9">
        <v>85</v>
      </c>
      <c r="C98" s="30">
        <v>2357574</v>
      </c>
      <c r="D98" s="20" t="s">
        <v>31</v>
      </c>
      <c r="E98" s="20">
        <v>0</v>
      </c>
      <c r="F98" s="20" t="s">
        <v>31</v>
      </c>
      <c r="G98" s="20" t="s">
        <v>31</v>
      </c>
      <c r="H98" s="20" t="s">
        <v>32</v>
      </c>
      <c r="I98" s="20">
        <f>SUM(E98+K98+L98+M98+N98+O98)</f>
        <v>260</v>
      </c>
      <c r="J98" s="20">
        <f>SUM(K98+L98+M98+N98+O98)</f>
        <v>260</v>
      </c>
      <c r="K98" s="25">
        <v>85</v>
      </c>
      <c r="L98" s="25">
        <v>85</v>
      </c>
      <c r="M98" s="25">
        <v>90</v>
      </c>
      <c r="N98" s="20">
        <v>0</v>
      </c>
      <c r="O98" s="20">
        <v>0</v>
      </c>
      <c r="P98" s="20" t="s">
        <v>33</v>
      </c>
      <c r="Q98" s="20">
        <v>1</v>
      </c>
      <c r="R98" s="20" t="s">
        <v>34</v>
      </c>
      <c r="S98" s="20" t="s">
        <v>33</v>
      </c>
      <c r="T98" s="20" t="s">
        <v>35</v>
      </c>
    </row>
    <row r="99" spans="2:20">
      <c r="B99" s="9">
        <v>86</v>
      </c>
      <c r="C99" s="30">
        <v>2170459</v>
      </c>
      <c r="D99" s="20" t="s">
        <v>31</v>
      </c>
      <c r="E99" s="20">
        <v>0</v>
      </c>
      <c r="F99" s="20" t="s">
        <v>31</v>
      </c>
      <c r="G99" s="20" t="s">
        <v>31</v>
      </c>
      <c r="H99" s="20" t="s">
        <v>32</v>
      </c>
      <c r="I99" s="20">
        <f>SUM(E99+K99+L99+M99+N99+O99)</f>
        <v>260</v>
      </c>
      <c r="J99" s="20">
        <f>SUM(K99+L99+M99+N99+O99)</f>
        <v>260</v>
      </c>
      <c r="K99" s="25">
        <v>90</v>
      </c>
      <c r="L99" s="25">
        <v>80</v>
      </c>
      <c r="M99" s="25">
        <v>90</v>
      </c>
      <c r="N99" s="20">
        <v>0</v>
      </c>
      <c r="O99" s="20">
        <v>0</v>
      </c>
      <c r="P99" s="20" t="s">
        <v>33</v>
      </c>
      <c r="Q99" s="20">
        <v>1</v>
      </c>
      <c r="R99" s="20" t="s">
        <v>34</v>
      </c>
      <c r="S99" s="20" t="s">
        <v>33</v>
      </c>
      <c r="T99" s="20" t="s">
        <v>35</v>
      </c>
    </row>
    <row r="100" spans="2:20">
      <c r="B100" s="9">
        <v>87</v>
      </c>
      <c r="C100" s="30">
        <v>2451665</v>
      </c>
      <c r="D100" s="20" t="s">
        <v>31</v>
      </c>
      <c r="E100" s="20">
        <v>0</v>
      </c>
      <c r="F100" s="20" t="s">
        <v>31</v>
      </c>
      <c r="G100" s="20" t="s">
        <v>31</v>
      </c>
      <c r="H100" s="20" t="s">
        <v>32</v>
      </c>
      <c r="I100" s="20">
        <f>SUM(E100+K100+L100+M100+N100+O100)</f>
        <v>260</v>
      </c>
      <c r="J100" s="20">
        <f>SUM(K100+L100+M100+N100+O100)</f>
        <v>260</v>
      </c>
      <c r="K100" s="25">
        <v>90</v>
      </c>
      <c r="L100" s="25">
        <v>85</v>
      </c>
      <c r="M100" s="25">
        <v>85</v>
      </c>
      <c r="N100" s="20">
        <v>0</v>
      </c>
      <c r="O100" s="20">
        <v>0</v>
      </c>
      <c r="P100" s="20" t="s">
        <v>33</v>
      </c>
      <c r="Q100" s="20">
        <v>1</v>
      </c>
      <c r="R100" s="20" t="s">
        <v>34</v>
      </c>
      <c r="S100" s="20" t="s">
        <v>33</v>
      </c>
      <c r="T100" s="20" t="s">
        <v>35</v>
      </c>
    </row>
    <row r="101" spans="2:20" ht="14.25">
      <c r="B101" s="9">
        <v>88</v>
      </c>
      <c r="C101" s="31">
        <v>2582488</v>
      </c>
      <c r="D101" s="20" t="s">
        <v>31</v>
      </c>
      <c r="E101" s="20">
        <v>0</v>
      </c>
      <c r="F101" s="20" t="s">
        <v>31</v>
      </c>
      <c r="G101" s="20" t="s">
        <v>31</v>
      </c>
      <c r="H101" s="20" t="s">
        <v>32</v>
      </c>
      <c r="I101" s="20">
        <f>SUM(E101+K101+L101+M101+N101+O101)</f>
        <v>260</v>
      </c>
      <c r="J101" s="20">
        <f>SUM(K101+L101+M101+N101+O101)</f>
        <v>260</v>
      </c>
      <c r="K101" s="31">
        <v>85</v>
      </c>
      <c r="L101" s="31">
        <v>85</v>
      </c>
      <c r="M101" s="31">
        <v>90</v>
      </c>
      <c r="N101" s="20">
        <v>0</v>
      </c>
      <c r="O101" s="20">
        <v>0</v>
      </c>
      <c r="P101" s="20" t="s">
        <v>33</v>
      </c>
      <c r="Q101" s="20">
        <v>1</v>
      </c>
      <c r="R101" s="20" t="s">
        <v>34</v>
      </c>
      <c r="S101" s="20" t="s">
        <v>33</v>
      </c>
      <c r="T101" s="20" t="s">
        <v>35</v>
      </c>
    </row>
    <row r="102" spans="2:20" ht="14.25">
      <c r="B102" s="9">
        <v>89</v>
      </c>
      <c r="C102" s="31">
        <v>2635091</v>
      </c>
      <c r="D102" s="20" t="s">
        <v>31</v>
      </c>
      <c r="E102" s="20">
        <v>0</v>
      </c>
      <c r="F102" s="20" t="s">
        <v>31</v>
      </c>
      <c r="G102" s="20" t="s">
        <v>31</v>
      </c>
      <c r="H102" s="20" t="s">
        <v>32</v>
      </c>
      <c r="I102" s="20">
        <f>SUM(K102+L102+M102+N102)</f>
        <v>260</v>
      </c>
      <c r="J102" s="20">
        <f>SUM(K102+L102+M102+N102)</f>
        <v>260</v>
      </c>
      <c r="K102" s="31">
        <v>85</v>
      </c>
      <c r="L102" s="31">
        <v>95</v>
      </c>
      <c r="M102" s="31">
        <v>80</v>
      </c>
      <c r="N102" s="26">
        <v>0</v>
      </c>
      <c r="O102" s="20">
        <v>0</v>
      </c>
      <c r="P102" s="20" t="s">
        <v>33</v>
      </c>
      <c r="Q102" s="20">
        <v>1</v>
      </c>
      <c r="R102" s="20" t="s">
        <v>34</v>
      </c>
      <c r="S102" s="20" t="s">
        <v>33</v>
      </c>
      <c r="T102" s="20" t="s">
        <v>35</v>
      </c>
    </row>
    <row r="103" spans="2:20" ht="14.25">
      <c r="B103" s="9">
        <v>90</v>
      </c>
      <c r="C103" s="31">
        <v>2662547</v>
      </c>
      <c r="D103" s="20" t="s">
        <v>31</v>
      </c>
      <c r="E103" s="20">
        <v>0</v>
      </c>
      <c r="F103" s="20" t="s">
        <v>31</v>
      </c>
      <c r="G103" s="20" t="s">
        <v>31</v>
      </c>
      <c r="H103" s="20" t="s">
        <v>32</v>
      </c>
      <c r="I103" s="20">
        <f>SUM(K103+L103+M103+N103)</f>
        <v>260</v>
      </c>
      <c r="J103" s="20">
        <f>SUM(K103+L103+M103+N103)</f>
        <v>260</v>
      </c>
      <c r="K103" s="31">
        <v>85</v>
      </c>
      <c r="L103" s="31">
        <v>90</v>
      </c>
      <c r="M103" s="31">
        <v>85</v>
      </c>
      <c r="N103" s="26">
        <v>0</v>
      </c>
      <c r="O103" s="20">
        <v>0</v>
      </c>
      <c r="P103" s="20" t="s">
        <v>33</v>
      </c>
      <c r="Q103" s="20">
        <v>1</v>
      </c>
      <c r="R103" s="20" t="s">
        <v>34</v>
      </c>
      <c r="S103" s="20" t="s">
        <v>33</v>
      </c>
      <c r="T103" s="20" t="s">
        <v>35</v>
      </c>
    </row>
    <row r="104" spans="2:20" ht="14.25">
      <c r="B104" s="9">
        <v>91</v>
      </c>
      <c r="C104" s="31">
        <v>2662623</v>
      </c>
      <c r="D104" s="20" t="s">
        <v>31</v>
      </c>
      <c r="E104" s="20">
        <v>0</v>
      </c>
      <c r="F104" s="20" t="s">
        <v>31</v>
      </c>
      <c r="G104" s="20" t="s">
        <v>31</v>
      </c>
      <c r="H104" s="20" t="s">
        <v>32</v>
      </c>
      <c r="I104" s="20">
        <f>SUM(K104+L104+M104+N104)</f>
        <v>260</v>
      </c>
      <c r="J104" s="20">
        <f>SUM(K104+L104+M104+N104)</f>
        <v>260</v>
      </c>
      <c r="K104" s="31">
        <v>80</v>
      </c>
      <c r="L104" s="31">
        <v>90</v>
      </c>
      <c r="M104" s="31">
        <v>90</v>
      </c>
      <c r="N104" s="26">
        <v>0</v>
      </c>
      <c r="O104" s="20">
        <v>0</v>
      </c>
      <c r="P104" s="20" t="s">
        <v>33</v>
      </c>
      <c r="Q104" s="20">
        <v>1</v>
      </c>
      <c r="R104" s="20" t="s">
        <v>34</v>
      </c>
      <c r="S104" s="20" t="s">
        <v>33</v>
      </c>
      <c r="T104" s="20" t="s">
        <v>35</v>
      </c>
    </row>
    <row r="105" spans="2:20">
      <c r="B105" s="9">
        <v>92</v>
      </c>
      <c r="C105" s="33">
        <v>1663608</v>
      </c>
      <c r="D105" s="20" t="s">
        <v>31</v>
      </c>
      <c r="E105" s="20">
        <v>0</v>
      </c>
      <c r="F105" s="20" t="s">
        <v>31</v>
      </c>
      <c r="G105" s="20" t="s">
        <v>31</v>
      </c>
      <c r="H105" s="20" t="s">
        <v>32</v>
      </c>
      <c r="I105" s="20">
        <f>SUM(E105+K105+L105+M105+N105+O105)</f>
        <v>255</v>
      </c>
      <c r="J105" s="20">
        <f>SUM(K105+L105+M105+N105+O105)</f>
        <v>255</v>
      </c>
      <c r="K105" s="34">
        <v>85</v>
      </c>
      <c r="L105" s="31">
        <v>80</v>
      </c>
      <c r="M105" s="25">
        <v>90</v>
      </c>
      <c r="N105" s="20">
        <v>0</v>
      </c>
      <c r="O105" s="20">
        <v>0</v>
      </c>
      <c r="P105" s="20" t="s">
        <v>33</v>
      </c>
      <c r="Q105" s="20">
        <v>1</v>
      </c>
      <c r="R105" s="20" t="s">
        <v>34</v>
      </c>
      <c r="S105" s="20" t="s">
        <v>33</v>
      </c>
      <c r="T105" s="20" t="s">
        <v>35</v>
      </c>
    </row>
    <row r="106" spans="2:20">
      <c r="B106" s="9">
        <v>93</v>
      </c>
      <c r="C106" s="33">
        <v>1812435</v>
      </c>
      <c r="D106" s="20" t="s">
        <v>31</v>
      </c>
      <c r="E106" s="20">
        <v>0</v>
      </c>
      <c r="F106" s="20" t="s">
        <v>31</v>
      </c>
      <c r="G106" s="20" t="s">
        <v>31</v>
      </c>
      <c r="H106" s="20" t="s">
        <v>32</v>
      </c>
      <c r="I106" s="20">
        <f>SUM(E106+K106+L106+M106+N106+O106)</f>
        <v>255</v>
      </c>
      <c r="J106" s="20">
        <f>SUM(K106+L106+M106+N106+O106)</f>
        <v>255</v>
      </c>
      <c r="K106" s="34">
        <v>85</v>
      </c>
      <c r="L106" s="31">
        <v>90</v>
      </c>
      <c r="M106" s="25">
        <v>80</v>
      </c>
      <c r="N106" s="20">
        <v>0</v>
      </c>
      <c r="O106" s="20">
        <v>0</v>
      </c>
      <c r="P106" s="20" t="s">
        <v>33</v>
      </c>
      <c r="Q106" s="20">
        <v>1</v>
      </c>
      <c r="R106" s="20" t="s">
        <v>34</v>
      </c>
      <c r="S106" s="20" t="s">
        <v>33</v>
      </c>
      <c r="T106" s="20" t="s">
        <v>35</v>
      </c>
    </row>
    <row r="107" spans="2:20">
      <c r="B107" s="9">
        <v>94</v>
      </c>
      <c r="C107" s="33">
        <v>2121670</v>
      </c>
      <c r="D107" s="20" t="s">
        <v>31</v>
      </c>
      <c r="E107" s="20">
        <v>0</v>
      </c>
      <c r="F107" s="20" t="s">
        <v>31</v>
      </c>
      <c r="G107" s="20" t="s">
        <v>31</v>
      </c>
      <c r="H107" s="20" t="s">
        <v>32</v>
      </c>
      <c r="I107" s="20">
        <f>SUM(E107+K107+L107+M107+N107+O107)</f>
        <v>255</v>
      </c>
      <c r="J107" s="20">
        <f>SUM(K107+L107+M107+N107+O107)</f>
        <v>255</v>
      </c>
      <c r="K107" s="34">
        <v>90</v>
      </c>
      <c r="L107" s="25">
        <v>85</v>
      </c>
      <c r="M107" s="25">
        <v>80</v>
      </c>
      <c r="N107" s="20">
        <v>0</v>
      </c>
      <c r="O107" s="20">
        <v>0</v>
      </c>
      <c r="P107" s="20" t="s">
        <v>33</v>
      </c>
      <c r="Q107" s="20">
        <v>1</v>
      </c>
      <c r="R107" s="20" t="s">
        <v>34</v>
      </c>
      <c r="S107" s="20" t="s">
        <v>33</v>
      </c>
      <c r="T107" s="20" t="s">
        <v>35</v>
      </c>
    </row>
    <row r="108" spans="2:20" ht="14.25">
      <c r="B108" s="9">
        <v>95</v>
      </c>
      <c r="C108" s="31">
        <v>2643808</v>
      </c>
      <c r="D108" s="22" t="s">
        <v>31</v>
      </c>
      <c r="E108" s="22">
        <v>0</v>
      </c>
      <c r="F108" s="22" t="s">
        <v>31</v>
      </c>
      <c r="G108" s="22" t="s">
        <v>31</v>
      </c>
      <c r="H108" s="22" t="s">
        <v>32</v>
      </c>
      <c r="I108" s="22">
        <f>SUM(E108+K108+L108+M108+N108+O108)</f>
        <v>255</v>
      </c>
      <c r="J108" s="22">
        <f>SUM(K108+L108+M108+N108+O108)</f>
        <v>255</v>
      </c>
      <c r="K108" s="31">
        <v>85</v>
      </c>
      <c r="L108" s="31">
        <v>85</v>
      </c>
      <c r="M108" s="31">
        <v>85</v>
      </c>
      <c r="N108" s="22">
        <v>0</v>
      </c>
      <c r="O108" s="20">
        <v>0</v>
      </c>
      <c r="P108" s="20" t="s">
        <v>33</v>
      </c>
      <c r="Q108" s="22">
        <v>1</v>
      </c>
      <c r="R108" s="22" t="s">
        <v>34</v>
      </c>
      <c r="S108" s="22" t="s">
        <v>33</v>
      </c>
      <c r="T108" s="20" t="s">
        <v>35</v>
      </c>
    </row>
    <row r="109" spans="2:20" ht="14.25">
      <c r="B109" s="9">
        <v>96</v>
      </c>
      <c r="C109" s="31">
        <v>2545351</v>
      </c>
      <c r="D109" s="22" t="s">
        <v>31</v>
      </c>
      <c r="E109" s="22">
        <v>0</v>
      </c>
      <c r="F109" s="22" t="s">
        <v>31</v>
      </c>
      <c r="G109" s="22" t="s">
        <v>31</v>
      </c>
      <c r="H109" s="22" t="s">
        <v>32</v>
      </c>
      <c r="I109" s="22">
        <f>SUM(K109+L109+M109+N109)</f>
        <v>255</v>
      </c>
      <c r="J109" s="22">
        <f>SUM(K109+L109+M109+N109)</f>
        <v>255</v>
      </c>
      <c r="K109" s="31">
        <v>90</v>
      </c>
      <c r="L109" s="31">
        <v>80</v>
      </c>
      <c r="M109" s="31">
        <v>85</v>
      </c>
      <c r="N109" s="29">
        <v>0</v>
      </c>
      <c r="O109" s="20">
        <v>0</v>
      </c>
      <c r="P109" s="20" t="s">
        <v>33</v>
      </c>
      <c r="Q109" s="22">
        <v>1</v>
      </c>
      <c r="R109" s="22" t="s">
        <v>34</v>
      </c>
      <c r="S109" s="22" t="s">
        <v>33</v>
      </c>
      <c r="T109" s="20" t="s">
        <v>35</v>
      </c>
    </row>
    <row r="110" spans="2:20">
      <c r="B110" s="9">
        <v>97</v>
      </c>
      <c r="C110" s="33">
        <v>1668230</v>
      </c>
      <c r="D110" s="20" t="s">
        <v>31</v>
      </c>
      <c r="E110" s="20">
        <v>0</v>
      </c>
      <c r="F110" s="20" t="s">
        <v>31</v>
      </c>
      <c r="G110" s="20" t="s">
        <v>31</v>
      </c>
      <c r="H110" s="20" t="s">
        <v>32</v>
      </c>
      <c r="I110" s="20">
        <f>SUM(E110+K110+L110+M110+N110+O110)</f>
        <v>250</v>
      </c>
      <c r="J110" s="20">
        <f>SUM(K110+L110+M110+N110+O110)</f>
        <v>250</v>
      </c>
      <c r="K110" s="34">
        <v>80</v>
      </c>
      <c r="L110" s="31">
        <v>85</v>
      </c>
      <c r="M110" s="25">
        <v>85</v>
      </c>
      <c r="N110" s="20">
        <v>0</v>
      </c>
      <c r="O110" s="20">
        <v>0</v>
      </c>
      <c r="P110" s="20" t="s">
        <v>33</v>
      </c>
      <c r="Q110" s="20">
        <v>1</v>
      </c>
      <c r="R110" s="20" t="s">
        <v>34</v>
      </c>
      <c r="S110" s="20" t="s">
        <v>33</v>
      </c>
      <c r="T110" s="20" t="s">
        <v>35</v>
      </c>
    </row>
    <row r="111" spans="2:20" ht="15.75" customHeight="1">
      <c r="B111" s="9">
        <v>98</v>
      </c>
      <c r="C111" s="33">
        <v>1698954</v>
      </c>
      <c r="D111" s="20" t="s">
        <v>31</v>
      </c>
      <c r="E111" s="20">
        <v>0</v>
      </c>
      <c r="F111" s="20" t="s">
        <v>31</v>
      </c>
      <c r="G111" s="20" t="s">
        <v>31</v>
      </c>
      <c r="H111" s="20" t="s">
        <v>32</v>
      </c>
      <c r="I111" s="20">
        <f>SUM(E111+K111+L111+M111+N111+O111)</f>
        <v>250</v>
      </c>
      <c r="J111" s="20">
        <f>SUM(K111+L111+M111+N111+O111)</f>
        <v>250</v>
      </c>
      <c r="K111" s="34">
        <v>80</v>
      </c>
      <c r="L111" s="25">
        <v>80</v>
      </c>
      <c r="M111" s="25">
        <v>90</v>
      </c>
      <c r="N111" s="20">
        <v>0</v>
      </c>
      <c r="O111" s="20">
        <v>0</v>
      </c>
      <c r="P111" s="20" t="s">
        <v>33</v>
      </c>
      <c r="Q111" s="20">
        <v>1</v>
      </c>
      <c r="R111" s="20" t="s">
        <v>34</v>
      </c>
      <c r="S111" s="20" t="s">
        <v>33</v>
      </c>
      <c r="T111" s="20" t="s">
        <v>35</v>
      </c>
    </row>
    <row r="112" spans="2:20" ht="15.75" customHeight="1">
      <c r="B112" s="9">
        <v>99</v>
      </c>
      <c r="C112" s="33">
        <v>2046653</v>
      </c>
      <c r="D112" s="20" t="s">
        <v>31</v>
      </c>
      <c r="E112" s="20">
        <v>0</v>
      </c>
      <c r="F112" s="20" t="s">
        <v>31</v>
      </c>
      <c r="G112" s="20" t="s">
        <v>31</v>
      </c>
      <c r="H112" s="20" t="s">
        <v>32</v>
      </c>
      <c r="I112" s="20">
        <f>SUM(E112+K112+L112+M112+N112+O112)</f>
        <v>250</v>
      </c>
      <c r="J112" s="20">
        <f>SUM(K112+L112+M112+N112+O112)</f>
        <v>250</v>
      </c>
      <c r="K112" s="34">
        <v>80</v>
      </c>
      <c r="L112" s="25">
        <v>80</v>
      </c>
      <c r="M112" s="25">
        <v>90</v>
      </c>
      <c r="N112" s="20">
        <v>0</v>
      </c>
      <c r="O112" s="20">
        <v>0</v>
      </c>
      <c r="P112" s="20" t="s">
        <v>33</v>
      </c>
      <c r="Q112" s="20">
        <v>1</v>
      </c>
      <c r="R112" s="20" t="s">
        <v>34</v>
      </c>
      <c r="S112" s="20" t="s">
        <v>33</v>
      </c>
      <c r="T112" s="20" t="s">
        <v>35</v>
      </c>
    </row>
    <row r="113" spans="2:20" ht="15.75" customHeight="1">
      <c r="B113" s="9">
        <v>100</v>
      </c>
      <c r="C113" s="30">
        <v>2469457</v>
      </c>
      <c r="D113" s="20" t="s">
        <v>31</v>
      </c>
      <c r="E113" s="20">
        <v>0</v>
      </c>
      <c r="F113" s="20" t="s">
        <v>31</v>
      </c>
      <c r="G113" s="20" t="s">
        <v>31</v>
      </c>
      <c r="H113" s="20" t="s">
        <v>32</v>
      </c>
      <c r="I113" s="20">
        <f>SUM(E113+K113+L113+M113+N113+O113)</f>
        <v>250</v>
      </c>
      <c r="J113" s="20">
        <f>SUM(K113+L113+M113+N113+O113)</f>
        <v>250</v>
      </c>
      <c r="K113" s="25">
        <v>80</v>
      </c>
      <c r="L113" s="25">
        <v>80</v>
      </c>
      <c r="M113" s="25">
        <v>90</v>
      </c>
      <c r="N113" s="20">
        <v>0</v>
      </c>
      <c r="O113" s="20">
        <v>0</v>
      </c>
      <c r="P113" s="20" t="s">
        <v>33</v>
      </c>
      <c r="Q113" s="20">
        <v>1</v>
      </c>
      <c r="R113" s="20" t="s">
        <v>34</v>
      </c>
      <c r="S113" s="20" t="s">
        <v>33</v>
      </c>
      <c r="T113" s="20" t="s">
        <v>35</v>
      </c>
    </row>
    <row r="114" spans="2:20" ht="15.75" customHeight="1">
      <c r="B114" s="9">
        <v>101</v>
      </c>
      <c r="C114" s="31">
        <v>2583200</v>
      </c>
      <c r="D114" s="22" t="s">
        <v>31</v>
      </c>
      <c r="E114" s="22">
        <v>0</v>
      </c>
      <c r="F114" s="22" t="s">
        <v>31</v>
      </c>
      <c r="G114" s="22" t="s">
        <v>31</v>
      </c>
      <c r="H114" s="22" t="s">
        <v>32</v>
      </c>
      <c r="I114" s="22">
        <f>SUM(E114+K114+L114+M114+N114+O114)</f>
        <v>250</v>
      </c>
      <c r="J114" s="22">
        <f>SUM(K114+L114+M114+N114+O114)</f>
        <v>250</v>
      </c>
      <c r="K114" s="31">
        <v>85</v>
      </c>
      <c r="L114" s="31">
        <v>80</v>
      </c>
      <c r="M114" s="31">
        <v>85</v>
      </c>
      <c r="N114" s="22">
        <v>0</v>
      </c>
      <c r="O114" s="22">
        <v>0</v>
      </c>
      <c r="P114" s="20" t="s">
        <v>33</v>
      </c>
      <c r="Q114" s="22">
        <v>1</v>
      </c>
      <c r="R114" s="22" t="s">
        <v>34</v>
      </c>
      <c r="S114" s="22" t="s">
        <v>33</v>
      </c>
      <c r="T114" s="20" t="s">
        <v>35</v>
      </c>
    </row>
    <row r="115" spans="2:20" ht="15.75" customHeight="1">
      <c r="B115" s="9">
        <v>102</v>
      </c>
      <c r="C115" s="31">
        <v>2559960</v>
      </c>
      <c r="D115" s="20" t="s">
        <v>31</v>
      </c>
      <c r="E115" s="20">
        <v>0</v>
      </c>
      <c r="F115" s="20" t="s">
        <v>31</v>
      </c>
      <c r="G115" s="20" t="s">
        <v>31</v>
      </c>
      <c r="H115" s="20" t="s">
        <v>32</v>
      </c>
      <c r="I115" s="20">
        <f>SUM(E115+K115+L115+M115+N115+O115)</f>
        <v>250</v>
      </c>
      <c r="J115" s="20">
        <f>SUM(K115+L115+M115+N115+O115)</f>
        <v>250</v>
      </c>
      <c r="K115" s="31">
        <v>85</v>
      </c>
      <c r="L115" s="31">
        <v>85</v>
      </c>
      <c r="M115" s="31">
        <v>80</v>
      </c>
      <c r="N115" s="20">
        <v>0</v>
      </c>
      <c r="O115" s="20">
        <v>0</v>
      </c>
      <c r="P115" s="20" t="s">
        <v>33</v>
      </c>
      <c r="Q115" s="20">
        <v>1</v>
      </c>
      <c r="R115" s="20" t="s">
        <v>34</v>
      </c>
      <c r="S115" s="20" t="s">
        <v>33</v>
      </c>
      <c r="T115" s="20" t="s">
        <v>35</v>
      </c>
    </row>
    <row r="116" spans="2:20" ht="15.75" customHeight="1">
      <c r="B116" s="9">
        <v>103</v>
      </c>
      <c r="C116" s="31">
        <v>2559526</v>
      </c>
      <c r="D116" s="20" t="s">
        <v>31</v>
      </c>
      <c r="E116" s="20">
        <v>0</v>
      </c>
      <c r="F116" s="20" t="s">
        <v>31</v>
      </c>
      <c r="G116" s="20" t="s">
        <v>31</v>
      </c>
      <c r="H116" s="20" t="s">
        <v>32</v>
      </c>
      <c r="I116" s="20">
        <f>SUM(E116+K116+L116+M116+N116+O116)</f>
        <v>250</v>
      </c>
      <c r="J116" s="20">
        <f>SUM(K116+L116+M116+N116+O116)</f>
        <v>250</v>
      </c>
      <c r="K116" s="31">
        <v>85</v>
      </c>
      <c r="L116" s="31">
        <v>80</v>
      </c>
      <c r="M116" s="31">
        <v>85</v>
      </c>
      <c r="N116" s="20">
        <v>0</v>
      </c>
      <c r="O116" s="20">
        <v>0</v>
      </c>
      <c r="P116" s="20" t="s">
        <v>33</v>
      </c>
      <c r="Q116" s="20">
        <v>1</v>
      </c>
      <c r="R116" s="20" t="s">
        <v>34</v>
      </c>
      <c r="S116" s="20" t="s">
        <v>33</v>
      </c>
      <c r="T116" s="20" t="s">
        <v>35</v>
      </c>
    </row>
    <row r="117" spans="2:20" ht="15.75" customHeight="1">
      <c r="B117" s="9">
        <v>104</v>
      </c>
      <c r="C117" s="33">
        <v>2082481</v>
      </c>
      <c r="D117" s="38" t="s">
        <v>31</v>
      </c>
      <c r="E117" s="38">
        <v>0</v>
      </c>
      <c r="F117" s="40" t="s">
        <v>31</v>
      </c>
      <c r="G117" s="40" t="s">
        <v>31</v>
      </c>
      <c r="H117" s="40" t="s">
        <v>32</v>
      </c>
      <c r="I117" s="40">
        <f>SUM(E117+K117+L117+M117+N117+O117)</f>
        <v>245</v>
      </c>
      <c r="J117" s="40">
        <f>SUM(K117+L117+M117+N117+O117)</f>
        <v>245</v>
      </c>
      <c r="K117" s="34">
        <v>85</v>
      </c>
      <c r="L117" s="25">
        <v>75</v>
      </c>
      <c r="M117" s="34">
        <v>85</v>
      </c>
      <c r="N117" s="40">
        <v>0</v>
      </c>
      <c r="O117" s="40">
        <v>0</v>
      </c>
      <c r="P117" s="20" t="s">
        <v>33</v>
      </c>
      <c r="Q117" s="38">
        <v>1</v>
      </c>
      <c r="R117" s="45" t="s">
        <v>34</v>
      </c>
      <c r="S117" s="45" t="s">
        <v>33</v>
      </c>
      <c r="T117" s="20" t="s">
        <v>35</v>
      </c>
    </row>
    <row r="118" spans="2:20" ht="15.75" customHeight="1">
      <c r="B118" s="9">
        <v>105</v>
      </c>
      <c r="C118" s="31">
        <v>2560126</v>
      </c>
      <c r="D118" s="20" t="s">
        <v>31</v>
      </c>
      <c r="E118" s="20">
        <v>0</v>
      </c>
      <c r="F118" s="20" t="s">
        <v>31</v>
      </c>
      <c r="G118" s="20" t="s">
        <v>31</v>
      </c>
      <c r="H118" s="20" t="s">
        <v>32</v>
      </c>
      <c r="I118" s="20">
        <f>SUM(E118+K118+L118+M118+N118+O118)</f>
        <v>245</v>
      </c>
      <c r="J118" s="20">
        <f>SUM(K118+L118+M118+N118+O118)</f>
        <v>245</v>
      </c>
      <c r="K118" s="31">
        <v>80</v>
      </c>
      <c r="L118" s="31">
        <v>85</v>
      </c>
      <c r="M118" s="31">
        <v>80</v>
      </c>
      <c r="N118" s="20">
        <v>0</v>
      </c>
      <c r="O118" s="20">
        <v>0</v>
      </c>
      <c r="P118" s="20" t="s">
        <v>33</v>
      </c>
      <c r="Q118" s="20">
        <v>1</v>
      </c>
      <c r="R118" s="20" t="s">
        <v>34</v>
      </c>
      <c r="S118" s="20" t="s">
        <v>33</v>
      </c>
      <c r="T118" s="20" t="s">
        <v>35</v>
      </c>
    </row>
    <row r="119" spans="2:20" ht="15.75" customHeight="1">
      <c r="B119" s="9">
        <v>106</v>
      </c>
      <c r="C119" s="20">
        <v>1530354</v>
      </c>
      <c r="D119" s="20" t="s">
        <v>31</v>
      </c>
      <c r="E119" s="20">
        <v>0</v>
      </c>
      <c r="F119" s="20" t="s">
        <v>31</v>
      </c>
      <c r="G119" s="20" t="s">
        <v>31</v>
      </c>
      <c r="H119" s="20" t="s">
        <v>36</v>
      </c>
      <c r="I119" s="20">
        <f>SUM(E119+K119+L119+M119+N119+O119)</f>
        <v>236</v>
      </c>
      <c r="J119" s="20">
        <f>SUM(K119+L119+M119+N119+O119)</f>
        <v>236</v>
      </c>
      <c r="K119" s="24">
        <v>79</v>
      </c>
      <c r="L119" s="24">
        <v>83</v>
      </c>
      <c r="M119" s="24">
        <v>0</v>
      </c>
      <c r="N119" s="24">
        <v>0</v>
      </c>
      <c r="O119" s="24">
        <v>74</v>
      </c>
      <c r="P119" s="20" t="s">
        <v>31</v>
      </c>
      <c r="Q119" s="20">
        <v>6</v>
      </c>
      <c r="R119" s="20" t="s">
        <v>34</v>
      </c>
      <c r="S119" s="20" t="s">
        <v>33</v>
      </c>
      <c r="T119" s="20" t="s">
        <v>35</v>
      </c>
    </row>
    <row r="120" spans="2:20" ht="15.75" customHeight="1">
      <c r="B120" s="9">
        <v>107</v>
      </c>
      <c r="C120" s="20">
        <v>2458866</v>
      </c>
      <c r="D120" s="20" t="s">
        <v>31</v>
      </c>
      <c r="E120" s="20">
        <v>0</v>
      </c>
      <c r="F120" s="20" t="s">
        <v>31</v>
      </c>
      <c r="G120" s="20" t="s">
        <v>31</v>
      </c>
      <c r="H120" s="20" t="s">
        <v>36</v>
      </c>
      <c r="I120" s="20">
        <f>SUM(E120+K120+L120+M120+N120+O120)</f>
        <v>235</v>
      </c>
      <c r="J120" s="20">
        <f>SUM(K120+L120+M120+N120+O120)</f>
        <v>235</v>
      </c>
      <c r="K120" s="20">
        <v>75</v>
      </c>
      <c r="L120" s="20">
        <v>86</v>
      </c>
      <c r="M120" s="20">
        <v>74</v>
      </c>
      <c r="N120" s="20">
        <v>0</v>
      </c>
      <c r="O120" s="20">
        <v>0</v>
      </c>
      <c r="P120" s="20" t="s">
        <v>31</v>
      </c>
      <c r="Q120" s="26">
        <v>1</v>
      </c>
      <c r="R120" s="20" t="s">
        <v>34</v>
      </c>
      <c r="S120" s="20" t="s">
        <v>33</v>
      </c>
      <c r="T120" s="20" t="s">
        <v>35</v>
      </c>
    </row>
    <row r="121" spans="2:20" ht="15.75" customHeight="1">
      <c r="B121" s="9">
        <v>108</v>
      </c>
      <c r="C121" s="20">
        <v>1240873</v>
      </c>
      <c r="D121" s="20" t="s">
        <v>31</v>
      </c>
      <c r="E121" s="20">
        <v>0</v>
      </c>
      <c r="F121" s="20" t="s">
        <v>31</v>
      </c>
      <c r="G121" s="20" t="s">
        <v>31</v>
      </c>
      <c r="H121" s="20" t="s">
        <v>36</v>
      </c>
      <c r="I121" s="20">
        <f>SUM(E121+K121+L121+M121+N121+O121)</f>
        <v>227</v>
      </c>
      <c r="J121" s="20">
        <f>SUM(K121+L121+M121+N121+O121)</f>
        <v>227</v>
      </c>
      <c r="K121" s="24">
        <v>73</v>
      </c>
      <c r="L121" s="24">
        <v>86</v>
      </c>
      <c r="M121" s="24">
        <v>68</v>
      </c>
      <c r="N121" s="24">
        <v>0</v>
      </c>
      <c r="O121" s="24">
        <v>0</v>
      </c>
      <c r="P121" s="20" t="s">
        <v>31</v>
      </c>
      <c r="Q121" s="20">
        <v>2</v>
      </c>
      <c r="R121" s="20" t="s">
        <v>34</v>
      </c>
      <c r="S121" s="20" t="s">
        <v>33</v>
      </c>
      <c r="T121" s="20" t="s">
        <v>35</v>
      </c>
    </row>
    <row r="122" spans="2:20" ht="15.75" customHeight="1">
      <c r="B122" s="9">
        <v>109</v>
      </c>
      <c r="C122" s="31">
        <v>2641670</v>
      </c>
      <c r="D122" s="20" t="s">
        <v>31</v>
      </c>
      <c r="E122" s="20">
        <v>0</v>
      </c>
      <c r="F122" s="20" t="s">
        <v>31</v>
      </c>
      <c r="G122" s="20" t="s">
        <v>31</v>
      </c>
      <c r="H122" s="20" t="s">
        <v>32</v>
      </c>
      <c r="I122" s="20">
        <f>SUM(E122+K122+L122+M122+N122+O122)</f>
        <v>225</v>
      </c>
      <c r="J122" s="20">
        <f>SUM(K122+L122+M122+N122+O122)</f>
        <v>225</v>
      </c>
      <c r="K122" s="31">
        <v>75</v>
      </c>
      <c r="L122" s="31">
        <v>75</v>
      </c>
      <c r="M122" s="31">
        <v>75</v>
      </c>
      <c r="N122" s="20">
        <v>0</v>
      </c>
      <c r="O122" s="20">
        <v>0</v>
      </c>
      <c r="P122" s="20" t="s">
        <v>33</v>
      </c>
      <c r="Q122" s="20">
        <v>1</v>
      </c>
      <c r="R122" s="20" t="s">
        <v>34</v>
      </c>
      <c r="S122" s="20" t="s">
        <v>33</v>
      </c>
      <c r="T122" s="20" t="s">
        <v>35</v>
      </c>
    </row>
    <row r="123" spans="2:20" ht="15.75" customHeight="1">
      <c r="B123" s="9">
        <v>110</v>
      </c>
      <c r="C123" s="26">
        <v>2469489</v>
      </c>
      <c r="D123" s="20" t="s">
        <v>31</v>
      </c>
      <c r="E123" s="20">
        <v>0</v>
      </c>
      <c r="F123" s="20" t="s">
        <v>31</v>
      </c>
      <c r="G123" s="20" t="s">
        <v>31</v>
      </c>
      <c r="H123" s="20" t="s">
        <v>36</v>
      </c>
      <c r="I123" s="20">
        <f>SUM(E123+K123+L123+M123+N123+O123)</f>
        <v>222</v>
      </c>
      <c r="J123" s="20">
        <f>SUM(K123+L123+M123+N123+O123)</f>
        <v>222</v>
      </c>
      <c r="K123" s="26">
        <v>72</v>
      </c>
      <c r="L123" s="26">
        <v>76</v>
      </c>
      <c r="M123" s="26">
        <v>0</v>
      </c>
      <c r="N123" s="26">
        <v>0</v>
      </c>
      <c r="O123" s="26">
        <v>74</v>
      </c>
      <c r="P123" s="26" t="s">
        <v>33</v>
      </c>
      <c r="Q123" s="26">
        <v>1</v>
      </c>
      <c r="R123" s="20" t="s">
        <v>34</v>
      </c>
      <c r="S123" s="20" t="s">
        <v>33</v>
      </c>
      <c r="T123" s="20" t="s">
        <v>35</v>
      </c>
    </row>
    <row r="124" spans="2:20" ht="15.75" customHeight="1">
      <c r="B124" s="9">
        <v>111</v>
      </c>
      <c r="C124" s="20">
        <v>1999917</v>
      </c>
      <c r="D124" s="20" t="s">
        <v>31</v>
      </c>
      <c r="E124" s="20">
        <v>0</v>
      </c>
      <c r="F124" s="20" t="s">
        <v>31</v>
      </c>
      <c r="G124" s="20" t="s">
        <v>31</v>
      </c>
      <c r="H124" s="20" t="s">
        <v>36</v>
      </c>
      <c r="I124" s="20">
        <f>SUM(E124+K124+L124+M124+N124+O124)</f>
        <v>217</v>
      </c>
      <c r="J124" s="20">
        <f>SUM(K124+L124+M124+N124+O124)</f>
        <v>217</v>
      </c>
      <c r="K124" s="20">
        <v>60</v>
      </c>
      <c r="L124" s="20">
        <v>79</v>
      </c>
      <c r="M124" s="20">
        <v>0</v>
      </c>
      <c r="N124" s="20">
        <v>0</v>
      </c>
      <c r="O124" s="20">
        <v>78</v>
      </c>
      <c r="P124" s="20" t="s">
        <v>31</v>
      </c>
      <c r="Q124" s="20">
        <v>1</v>
      </c>
      <c r="R124" s="20" t="s">
        <v>37</v>
      </c>
      <c r="S124" s="20" t="s">
        <v>33</v>
      </c>
      <c r="T124" s="20" t="s">
        <v>35</v>
      </c>
    </row>
    <row r="125" spans="2:20" ht="15.75" customHeight="1">
      <c r="B125" s="9">
        <v>112</v>
      </c>
      <c r="C125" s="20">
        <v>1227973</v>
      </c>
      <c r="D125" s="20" t="s">
        <v>31</v>
      </c>
      <c r="E125" s="20">
        <v>0</v>
      </c>
      <c r="F125" s="20" t="s">
        <v>31</v>
      </c>
      <c r="G125" s="20" t="s">
        <v>31</v>
      </c>
      <c r="H125" s="20" t="s">
        <v>36</v>
      </c>
      <c r="I125" s="20">
        <f>SUM(E125+K125+L125+M125+N125+O125)</f>
        <v>210</v>
      </c>
      <c r="J125" s="20">
        <f>SUM(K125+L125+M125+N125+O125)</f>
        <v>210</v>
      </c>
      <c r="K125" s="20">
        <v>72</v>
      </c>
      <c r="L125" s="20">
        <v>66</v>
      </c>
      <c r="M125" s="20">
        <v>72</v>
      </c>
      <c r="N125" s="20">
        <v>0</v>
      </c>
      <c r="O125" s="20">
        <v>0</v>
      </c>
      <c r="P125" s="20" t="s">
        <v>31</v>
      </c>
      <c r="Q125" s="20">
        <v>3</v>
      </c>
      <c r="R125" s="20" t="s">
        <v>37</v>
      </c>
      <c r="S125" s="20" t="s">
        <v>33</v>
      </c>
      <c r="T125" s="20" t="s">
        <v>35</v>
      </c>
    </row>
    <row r="126" spans="2:20" ht="15.75" customHeight="1">
      <c r="B126" s="9">
        <v>113</v>
      </c>
      <c r="C126" s="20">
        <v>1248450</v>
      </c>
      <c r="D126" s="20" t="s">
        <v>31</v>
      </c>
      <c r="E126" s="20">
        <v>0</v>
      </c>
      <c r="F126" s="20" t="s">
        <v>31</v>
      </c>
      <c r="G126" s="20" t="s">
        <v>31</v>
      </c>
      <c r="H126" s="20" t="s">
        <v>36</v>
      </c>
      <c r="I126" s="20">
        <f>SUM(E126+K126+L126+M126+N126+O126)</f>
        <v>196</v>
      </c>
      <c r="J126" s="20">
        <f>SUM(K126+L126+M126+N126+O126)</f>
        <v>196</v>
      </c>
      <c r="K126" s="24">
        <v>60</v>
      </c>
      <c r="L126" s="24">
        <v>70</v>
      </c>
      <c r="M126" s="24">
        <v>66</v>
      </c>
      <c r="N126" s="24">
        <v>0</v>
      </c>
      <c r="O126" s="24">
        <v>0</v>
      </c>
      <c r="P126" s="20" t="s">
        <v>31</v>
      </c>
      <c r="Q126" s="20">
        <v>2</v>
      </c>
      <c r="R126" s="20" t="s">
        <v>34</v>
      </c>
      <c r="S126" s="20" t="s">
        <v>33</v>
      </c>
      <c r="T126" s="20" t="s">
        <v>35</v>
      </c>
    </row>
    <row r="127" spans="2:20" ht="15.75" customHeight="1">
      <c r="B127" s="27" t="s">
        <v>38</v>
      </c>
    </row>
    <row r="128" spans="2:20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spans="24:26" ht="15.75" customHeight="1"/>
    <row r="146" spans="24:26" ht="15.75" customHeight="1"/>
    <row r="147" spans="24:26" ht="15.75" customHeight="1"/>
    <row r="148" spans="24:26" ht="15.75" customHeight="1"/>
    <row r="149" spans="24:26" ht="15.75" customHeight="1"/>
    <row r="150" spans="24:26" ht="15.75" customHeight="1"/>
    <row r="151" spans="24:26" ht="15.75" customHeight="1">
      <c r="X151" s="28"/>
      <c r="Y151" s="28"/>
      <c r="Z151" s="28"/>
    </row>
    <row r="152" spans="24:26" ht="15.75" customHeight="1"/>
    <row r="153" spans="24:26" ht="15.75" customHeight="1"/>
    <row r="154" spans="24:26" ht="15.75" customHeight="1"/>
    <row r="155" spans="24:26" ht="15.75" customHeight="1"/>
    <row r="156" spans="24:26" ht="15.75" customHeight="1"/>
    <row r="157" spans="24:26" ht="15.75" customHeight="1"/>
    <row r="158" spans="24:26" ht="15.75" customHeight="1"/>
    <row r="159" spans="24:26" ht="15.75" customHeight="1"/>
    <row r="160" spans="24:26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</sheetData>
  <sortState ref="B14:T127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2026-08-28T15:08:37Z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