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1" i="1" l="1"/>
  <c r="I41" i="1"/>
  <c r="J40" i="1" l="1"/>
  <c r="I40" i="1"/>
  <c r="J39" i="1" l="1"/>
  <c r="I39" i="1"/>
  <c r="J26" i="1"/>
  <c r="I26" i="1"/>
  <c r="J25" i="1"/>
  <c r="I25" i="1"/>
  <c r="J46" i="1"/>
  <c r="I46" i="1"/>
  <c r="J53" i="1" l="1"/>
  <c r="I53" i="1"/>
  <c r="I27" i="1" l="1"/>
  <c r="J27" i="1"/>
  <c r="I28" i="1"/>
  <c r="J28" i="1"/>
  <c r="I29" i="1"/>
  <c r="J29" i="1"/>
  <c r="I19" i="1"/>
  <c r="J19" i="1"/>
  <c r="I42" i="1"/>
  <c r="J42" i="1"/>
  <c r="I14" i="1"/>
  <c r="J14" i="1"/>
  <c r="I30" i="1"/>
  <c r="J30" i="1"/>
  <c r="I43" i="1"/>
  <c r="J43" i="1"/>
  <c r="I20" i="1"/>
  <c r="J20" i="1"/>
  <c r="I31" i="1"/>
  <c r="J31" i="1"/>
  <c r="I44" i="1"/>
  <c r="J44" i="1"/>
  <c r="I54" i="1"/>
  <c r="J54" i="1"/>
  <c r="I48" i="1"/>
  <c r="J48" i="1"/>
  <c r="I32" i="1"/>
  <c r="J32" i="1"/>
  <c r="I55" i="1"/>
  <c r="J55" i="1"/>
  <c r="I49" i="1"/>
  <c r="J49" i="1"/>
  <c r="I50" i="1"/>
  <c r="J50" i="1"/>
  <c r="I33" i="1"/>
  <c r="J33" i="1"/>
  <c r="I21" i="1"/>
  <c r="J21" i="1"/>
  <c r="I34" i="1"/>
  <c r="J34" i="1"/>
  <c r="I51" i="1"/>
  <c r="J51" i="1"/>
  <c r="I22" i="1"/>
  <c r="J22" i="1"/>
  <c r="I56" i="1"/>
  <c r="J56" i="1"/>
  <c r="I45" i="1"/>
  <c r="J45" i="1"/>
  <c r="I35" i="1"/>
  <c r="J35" i="1"/>
  <c r="I15" i="1"/>
  <c r="J15" i="1"/>
  <c r="I36" i="1"/>
  <c r="J36" i="1"/>
  <c r="I37" i="1"/>
  <c r="J37" i="1"/>
  <c r="I38" i="1"/>
  <c r="J38" i="1"/>
  <c r="I23" i="1"/>
  <c r="J23" i="1"/>
  <c r="I16" i="1"/>
  <c r="J16" i="1"/>
  <c r="I24" i="1"/>
  <c r="J24" i="1"/>
  <c r="I17" i="1"/>
  <c r="J17" i="1"/>
  <c r="J18" i="1"/>
  <c r="I18" i="1"/>
  <c r="J47" i="1"/>
  <c r="I47" i="1"/>
  <c r="I61" i="1" l="1"/>
  <c r="J61" i="1"/>
  <c r="J52" i="1" l="1"/>
  <c r="I52" i="1"/>
  <c r="J60" i="1"/>
  <c r="I60" i="1"/>
  <c r="J59" i="1"/>
  <c r="I59" i="1"/>
  <c r="J58" i="1"/>
  <c r="I58" i="1"/>
  <c r="J57" i="1"/>
  <c r="I57" i="1"/>
</calcChain>
</file>

<file path=xl/sharedStrings.xml><?xml version="1.0" encoding="utf-8"?>
<sst xmlns="http://schemas.openxmlformats.org/spreadsheetml/2006/main" count="415" uniqueCount="37">
  <si>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</si>
  <si>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</si>
  <si>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</si>
  <si>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</si>
  <si>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</si>
  <si>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</si>
  <si>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37.03.01 Психология</t>
  </si>
  <si>
    <t>Профиль:</t>
  </si>
  <si>
    <t>Прикладная и реабилитационная психология</t>
  </si>
  <si>
    <t>Форма обучения:</t>
  </si>
  <si>
    <t>очно-заочная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</si>
  <si>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</si>
  <si>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</si>
  <si>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</si>
  <si>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</si>
  <si>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</si>
  <si>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</si>
  <si>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</si>
  <si>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</si>
  <si>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</si>
  <si>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</si>
  <si>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(Биология или Основы психологии)</t>
  </si>
  <si>
    <t>Количество баллов за вступительное испытание 2 (Русский язык)</t>
  </si>
  <si>
    <t>Количество баллов за вступительное испытание 3 (Обществознание или Основы экономики, управления и права)</t>
  </si>
  <si>
    <t>Количество баллов за вступительное испытание 4 (Математика или Основы математики)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</si>
  <si>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</si>
  <si>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</si>
  <si>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</si>
  <si>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</si>
  <si>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</si>
  <si>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</si>
  <si>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ЕГЭ</t>
  </si>
  <si>
    <t>Копия</t>
  </si>
  <si>
    <t>да</t>
  </si>
  <si>
    <t>Участвует в конкурсе</t>
  </si>
  <si>
    <t>ВИ</t>
  </si>
  <si>
    <t>Итого количество поданных заявлений - 48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</si>
</sst>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Arial"/>
      <charset val="134"/>
    </font>
    <font>
      <b/>
      <sz val="11"/>
      <color theme="1"/>
      <name val="Calibri"/>
      <family val="2"/>
      <charset val="204"/>
    </font>
    <font>
      <i/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0" fillId="0" borderId="1" xfId="0" applyFont="1" applyBorder="1" applyAlignment="1"/>
    <xf numFmtId="0" fontId="0" fillId="0" borderId="0" xfId="0" applyFont="1" applyBorder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1" fontId="9" fillId="0" borderId="0" xfId="0" applyNumberFormat="1" applyFont="1" applyAlignment="1">
      <alignment horizontal="left" vertical="center"/>
    </xf>
    <xf numFmtId="1" fontId="9" fillId="0" borderId="0" xfId="0" applyNumberFormat="1" applyFont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" fontId="10" fillId="2" borderId="3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O1044"/>
  <sheetViews>
    <sheetView tabSelected="1" zoomScale="82" zoomScaleNormal="82" workbookViewId="0">
      <selection activeCell="O53" sqref="O53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4" width="22.25" customWidth="1"/>
    <col min="15" max="15" width="18.5" customWidth="1"/>
    <col min="16" max="16" width="18.125" customWidth="1"/>
    <col min="17" max="17" width="20.125" customWidth="1"/>
    <col min="18" max="18" width="25" customWidth="1"/>
    <col min="19" max="19" width="27.875" customWidth="1"/>
    <col min="20" max="20" width="11.75" customWidth="1"/>
    <col min="21" max="21" width="20.375" customWidth="1"/>
    <col min="22" max="22" width="38.875" customWidth="1"/>
    <col min="23" max="23" width="12.125" customWidth="1"/>
    <col min="24" max="24" width="12" customWidth="1"/>
    <col min="25" max="25" width="15.125" customWidth="1"/>
    <col min="26" max="41" width="7.625" customWidth="1"/>
  </cols>
  <sheetData>
    <row r="3" spans="2:19">
      <c r="B3" s="3" t="s">
        <v>0</v>
      </c>
    </row>
    <row r="5" spans="2:19">
      <c r="B5" s="4" t="s">
        <v>1</v>
      </c>
      <c r="C5" s="5" t="s">
        <v>2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2:19">
      <c r="B6" s="4" t="s">
        <v>3</v>
      </c>
      <c r="C6" s="5" t="s">
        <v>4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9">
      <c r="B7" s="4" t="s">
        <v>5</v>
      </c>
      <c r="C7" s="5" t="s">
        <v>6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2:19">
      <c r="B8" s="4" t="s">
        <v>7</v>
      </c>
      <c r="C8" s="5" t="s">
        <v>8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2:19">
      <c r="B9" s="4" t="s">
        <v>9</v>
      </c>
      <c r="C9" s="5" t="s">
        <v>10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1" spans="2:19">
      <c r="B11" s="6" t="s">
        <v>11</v>
      </c>
    </row>
    <row r="12" spans="2:19" ht="3" customHeight="1"/>
    <row r="13" spans="2:19" ht="84" customHeight="1">
      <c r="B13" s="7" t="s">
        <v>12</v>
      </c>
      <c r="C13" s="8" t="s">
        <v>13</v>
      </c>
      <c r="D13" s="8" t="s">
        <v>14</v>
      </c>
      <c r="E13" s="8" t="s">
        <v>15</v>
      </c>
      <c r="F13" s="9" t="s">
        <v>16</v>
      </c>
      <c r="G13" s="9" t="s">
        <v>17</v>
      </c>
      <c r="H13" s="9" t="s">
        <v>18</v>
      </c>
      <c r="I13" s="9" t="s">
        <v>19</v>
      </c>
      <c r="J13" s="9" t="s">
        <v>20</v>
      </c>
      <c r="K13" s="9" t="s">
        <v>21</v>
      </c>
      <c r="L13" s="9" t="s">
        <v>22</v>
      </c>
      <c r="M13" s="9" t="s">
        <v>23</v>
      </c>
      <c r="N13" s="9" t="s">
        <v>24</v>
      </c>
      <c r="O13" s="9" t="s">
        <v>25</v>
      </c>
      <c r="P13" s="9" t="s">
        <v>26</v>
      </c>
      <c r="Q13" s="10" t="s">
        <v>27</v>
      </c>
      <c r="R13" s="7" t="s">
        <v>28</v>
      </c>
      <c r="S13" s="7" t="s">
        <v>29</v>
      </c>
    </row>
    <row r="14" spans="2:19" ht="14.25">
      <c r="B14" s="11">
        <v>1</v>
      </c>
      <c r="C14" s="12">
        <v>1037361</v>
      </c>
      <c r="D14" s="12" t="s">
        <v>30</v>
      </c>
      <c r="E14" s="12">
        <v>0</v>
      </c>
      <c r="F14" s="13" t="s">
        <v>30</v>
      </c>
      <c r="G14" s="13" t="s">
        <v>30</v>
      </c>
      <c r="H14" s="13" t="s">
        <v>35</v>
      </c>
      <c r="I14" s="13">
        <f>SUM(K14+L14+M14+N14)</f>
        <v>280</v>
      </c>
      <c r="J14" s="13">
        <f>SUM(K14+L14+M14+N14)</f>
        <v>280</v>
      </c>
      <c r="K14" s="13">
        <v>90</v>
      </c>
      <c r="L14" s="13">
        <v>100</v>
      </c>
      <c r="M14" s="13">
        <v>90</v>
      </c>
      <c r="N14" s="14">
        <v>0</v>
      </c>
      <c r="O14" s="13" t="s">
        <v>33</v>
      </c>
      <c r="P14" s="14">
        <v>1</v>
      </c>
      <c r="Q14" s="15" t="s">
        <v>32</v>
      </c>
      <c r="R14" s="15" t="s">
        <v>33</v>
      </c>
      <c r="S14" s="15" t="s">
        <v>34</v>
      </c>
    </row>
    <row r="15" spans="2:19" ht="14.25">
      <c r="B15" s="11">
        <v>2</v>
      </c>
      <c r="C15" s="12">
        <v>2408681</v>
      </c>
      <c r="D15" s="12" t="s">
        <v>30</v>
      </c>
      <c r="E15" s="12">
        <v>0</v>
      </c>
      <c r="F15" s="13" t="s">
        <v>30</v>
      </c>
      <c r="G15" s="13" t="s">
        <v>30</v>
      </c>
      <c r="H15" s="13" t="s">
        <v>35</v>
      </c>
      <c r="I15" s="13">
        <f>SUM(K15+L15+M15+N15)</f>
        <v>280</v>
      </c>
      <c r="J15" s="13">
        <f>SUM(K15+L15+M15+N15)</f>
        <v>280</v>
      </c>
      <c r="K15" s="13">
        <v>90</v>
      </c>
      <c r="L15" s="13">
        <v>95</v>
      </c>
      <c r="M15" s="13">
        <v>95</v>
      </c>
      <c r="N15" s="14">
        <v>0</v>
      </c>
      <c r="O15" s="13" t="s">
        <v>33</v>
      </c>
      <c r="P15" s="16">
        <v>1</v>
      </c>
      <c r="Q15" s="15" t="s">
        <v>32</v>
      </c>
      <c r="R15" s="15" t="s">
        <v>33</v>
      </c>
      <c r="S15" s="15" t="s">
        <v>34</v>
      </c>
    </row>
    <row r="16" spans="2:19" ht="14.25">
      <c r="B16" s="11">
        <v>3</v>
      </c>
      <c r="C16" s="12">
        <v>2479628</v>
      </c>
      <c r="D16" s="12" t="s">
        <v>30</v>
      </c>
      <c r="E16" s="12">
        <v>0</v>
      </c>
      <c r="F16" s="13" t="s">
        <v>30</v>
      </c>
      <c r="G16" s="13" t="s">
        <v>30</v>
      </c>
      <c r="H16" s="13" t="s">
        <v>35</v>
      </c>
      <c r="I16" s="13">
        <f>SUM(K16+L16+M16+N16)</f>
        <v>280</v>
      </c>
      <c r="J16" s="13">
        <f>SUM(K16+L16+M16+N16)</f>
        <v>280</v>
      </c>
      <c r="K16" s="13">
        <v>95</v>
      </c>
      <c r="L16" s="13">
        <v>95</v>
      </c>
      <c r="M16" s="13">
        <v>90</v>
      </c>
      <c r="N16" s="14">
        <v>0</v>
      </c>
      <c r="O16" s="13" t="s">
        <v>33</v>
      </c>
      <c r="P16" s="16">
        <v>1</v>
      </c>
      <c r="Q16" s="15" t="s">
        <v>32</v>
      </c>
      <c r="R16" s="15" t="s">
        <v>33</v>
      </c>
      <c r="S16" s="15" t="s">
        <v>34</v>
      </c>
    </row>
    <row r="17" spans="2:19" ht="14.25">
      <c r="B17" s="11">
        <v>4</v>
      </c>
      <c r="C17" s="12">
        <v>1113226</v>
      </c>
      <c r="D17" s="12" t="s">
        <v>30</v>
      </c>
      <c r="E17" s="12">
        <v>0</v>
      </c>
      <c r="F17" s="13" t="s">
        <v>30</v>
      </c>
      <c r="G17" s="13" t="s">
        <v>30</v>
      </c>
      <c r="H17" s="13" t="s">
        <v>35</v>
      </c>
      <c r="I17" s="13">
        <f>SUM(K17+L17+M17+N17)</f>
        <v>280</v>
      </c>
      <c r="J17" s="13">
        <f>SUM(K17+L17+M17+N17)</f>
        <v>280</v>
      </c>
      <c r="K17" s="13">
        <v>95</v>
      </c>
      <c r="L17" s="13">
        <v>95</v>
      </c>
      <c r="M17" s="13">
        <v>90</v>
      </c>
      <c r="N17" s="14">
        <v>0</v>
      </c>
      <c r="O17" s="13" t="s">
        <v>33</v>
      </c>
      <c r="P17" s="16">
        <v>1</v>
      </c>
      <c r="Q17" s="15" t="s">
        <v>32</v>
      </c>
      <c r="R17" s="15" t="s">
        <v>33</v>
      </c>
      <c r="S17" s="15" t="s">
        <v>34</v>
      </c>
    </row>
    <row r="18" spans="2:19" ht="14.25">
      <c r="B18" s="11">
        <v>5</v>
      </c>
      <c r="C18" s="12">
        <v>2252292</v>
      </c>
      <c r="D18" s="12" t="s">
        <v>30</v>
      </c>
      <c r="E18" s="12">
        <v>0</v>
      </c>
      <c r="F18" s="13" t="s">
        <v>30</v>
      </c>
      <c r="G18" s="13" t="s">
        <v>30</v>
      </c>
      <c r="H18" s="13" t="s">
        <v>35</v>
      </c>
      <c r="I18" s="13">
        <f>SUM(K18+L18+M18+N18)</f>
        <v>275</v>
      </c>
      <c r="J18" s="13">
        <f>SUM(K18+L18+M18+N18)</f>
        <v>275</v>
      </c>
      <c r="K18" s="13">
        <v>95</v>
      </c>
      <c r="L18" s="13">
        <v>95</v>
      </c>
      <c r="M18" s="13">
        <v>85</v>
      </c>
      <c r="N18" s="14">
        <v>0</v>
      </c>
      <c r="O18" s="13" t="s">
        <v>33</v>
      </c>
      <c r="P18" s="16">
        <v>1</v>
      </c>
      <c r="Q18" s="15" t="s">
        <v>32</v>
      </c>
      <c r="R18" s="15" t="s">
        <v>33</v>
      </c>
      <c r="S18" s="15" t="s">
        <v>34</v>
      </c>
    </row>
    <row r="19" spans="2:19" ht="14.25">
      <c r="B19" s="11">
        <v>6</v>
      </c>
      <c r="C19" s="12">
        <v>1743703</v>
      </c>
      <c r="D19" s="12" t="s">
        <v>30</v>
      </c>
      <c r="E19" s="12">
        <v>0</v>
      </c>
      <c r="F19" s="13" t="s">
        <v>30</v>
      </c>
      <c r="G19" s="13" t="s">
        <v>30</v>
      </c>
      <c r="H19" s="13" t="s">
        <v>35</v>
      </c>
      <c r="I19" s="13">
        <f>SUM(K19+L19+M19+N19)</f>
        <v>275</v>
      </c>
      <c r="J19" s="13">
        <f>SUM(K19+L19+M19+N19)</f>
        <v>275</v>
      </c>
      <c r="K19" s="13">
        <v>85</v>
      </c>
      <c r="L19" s="13">
        <v>95</v>
      </c>
      <c r="M19" s="13">
        <v>95</v>
      </c>
      <c r="N19" s="14">
        <v>0</v>
      </c>
      <c r="O19" s="13" t="s">
        <v>33</v>
      </c>
      <c r="P19" s="16">
        <v>1</v>
      </c>
      <c r="Q19" s="15" t="s">
        <v>32</v>
      </c>
      <c r="R19" s="15" t="s">
        <v>33</v>
      </c>
      <c r="S19" s="15" t="s">
        <v>34</v>
      </c>
    </row>
    <row r="20" spans="2:19" ht="14.25">
      <c r="B20" s="11">
        <v>7</v>
      </c>
      <c r="C20" s="12">
        <v>1434705</v>
      </c>
      <c r="D20" s="12" t="s">
        <v>30</v>
      </c>
      <c r="E20" s="12">
        <v>0</v>
      </c>
      <c r="F20" s="13" t="s">
        <v>30</v>
      </c>
      <c r="G20" s="13" t="s">
        <v>30</v>
      </c>
      <c r="H20" s="13" t="s">
        <v>35</v>
      </c>
      <c r="I20" s="13">
        <f>SUM(K20+L20+M20+N20)</f>
        <v>275</v>
      </c>
      <c r="J20" s="13">
        <f>SUM(K20+L20+M20+N20)</f>
        <v>275</v>
      </c>
      <c r="K20" s="13">
        <v>90</v>
      </c>
      <c r="L20" s="13">
        <v>95</v>
      </c>
      <c r="M20" s="13">
        <v>90</v>
      </c>
      <c r="N20" s="14">
        <v>0</v>
      </c>
      <c r="O20" s="13" t="s">
        <v>33</v>
      </c>
      <c r="P20" s="16">
        <v>1</v>
      </c>
      <c r="Q20" s="15" t="s">
        <v>32</v>
      </c>
      <c r="R20" s="15" t="s">
        <v>33</v>
      </c>
      <c r="S20" s="15" t="s">
        <v>34</v>
      </c>
    </row>
    <row r="21" spans="2:19" ht="14.25">
      <c r="B21" s="11">
        <v>8</v>
      </c>
      <c r="C21" s="12">
        <v>2402289</v>
      </c>
      <c r="D21" s="12" t="s">
        <v>30</v>
      </c>
      <c r="E21" s="12">
        <v>0</v>
      </c>
      <c r="F21" s="13" t="s">
        <v>30</v>
      </c>
      <c r="G21" s="13" t="s">
        <v>30</v>
      </c>
      <c r="H21" s="13" t="s">
        <v>35</v>
      </c>
      <c r="I21" s="13">
        <f>SUM(K21+L21+M21+N21)</f>
        <v>275</v>
      </c>
      <c r="J21" s="13">
        <f>SUM(K21+L21+M21+N21)</f>
        <v>275</v>
      </c>
      <c r="K21" s="12">
        <v>95</v>
      </c>
      <c r="L21" s="13">
        <v>90</v>
      </c>
      <c r="M21" s="13">
        <v>90</v>
      </c>
      <c r="N21" s="14">
        <v>0</v>
      </c>
      <c r="O21" s="13" t="s">
        <v>33</v>
      </c>
      <c r="P21" s="16">
        <v>1</v>
      </c>
      <c r="Q21" s="15" t="s">
        <v>32</v>
      </c>
      <c r="R21" s="15" t="s">
        <v>33</v>
      </c>
      <c r="S21" s="15" t="s">
        <v>34</v>
      </c>
    </row>
    <row r="22" spans="2:19" ht="14.25">
      <c r="B22" s="11">
        <v>9</v>
      </c>
      <c r="C22" s="12">
        <v>2158172</v>
      </c>
      <c r="D22" s="12" t="s">
        <v>30</v>
      </c>
      <c r="E22" s="12">
        <v>0</v>
      </c>
      <c r="F22" s="13" t="s">
        <v>30</v>
      </c>
      <c r="G22" s="13" t="s">
        <v>30</v>
      </c>
      <c r="H22" s="13" t="s">
        <v>35</v>
      </c>
      <c r="I22" s="13">
        <f>SUM(K22+L22+M22+N22)</f>
        <v>275</v>
      </c>
      <c r="J22" s="13">
        <f>SUM(K22+L22+M22+N22)</f>
        <v>275</v>
      </c>
      <c r="K22" s="12">
        <v>85</v>
      </c>
      <c r="L22" s="13">
        <v>95</v>
      </c>
      <c r="M22" s="13">
        <v>95</v>
      </c>
      <c r="N22" s="14">
        <v>0</v>
      </c>
      <c r="O22" s="13" t="s">
        <v>33</v>
      </c>
      <c r="P22" s="16">
        <v>1</v>
      </c>
      <c r="Q22" s="15" t="s">
        <v>32</v>
      </c>
      <c r="R22" s="15" t="s">
        <v>33</v>
      </c>
      <c r="S22" s="15" t="s">
        <v>34</v>
      </c>
    </row>
    <row r="23" spans="2:19" ht="14.25">
      <c r="B23" s="11">
        <v>10</v>
      </c>
      <c r="C23" s="12">
        <v>1697785</v>
      </c>
      <c r="D23" s="12" t="s">
        <v>30</v>
      </c>
      <c r="E23" s="12">
        <v>0</v>
      </c>
      <c r="F23" s="13" t="s">
        <v>30</v>
      </c>
      <c r="G23" s="13" t="s">
        <v>30</v>
      </c>
      <c r="H23" s="13" t="s">
        <v>35</v>
      </c>
      <c r="I23" s="13">
        <f>SUM(K23+L23+M23+N23)</f>
        <v>275</v>
      </c>
      <c r="J23" s="13">
        <f>SUM(K23+L23+M23+N23)</f>
        <v>275</v>
      </c>
      <c r="K23" s="12">
        <v>95</v>
      </c>
      <c r="L23" s="13">
        <v>90</v>
      </c>
      <c r="M23" s="13">
        <v>90</v>
      </c>
      <c r="N23" s="14">
        <v>0</v>
      </c>
      <c r="O23" s="13" t="s">
        <v>33</v>
      </c>
      <c r="P23" s="16">
        <v>1</v>
      </c>
      <c r="Q23" s="15" t="s">
        <v>32</v>
      </c>
      <c r="R23" s="15" t="s">
        <v>33</v>
      </c>
      <c r="S23" s="15" t="s">
        <v>34</v>
      </c>
    </row>
    <row r="24" spans="2:19" ht="14.25">
      <c r="B24" s="11">
        <v>11</v>
      </c>
      <c r="C24" s="12">
        <v>1055885</v>
      </c>
      <c r="D24" s="12" t="s">
        <v>30</v>
      </c>
      <c r="E24" s="12">
        <v>0</v>
      </c>
      <c r="F24" s="13" t="s">
        <v>30</v>
      </c>
      <c r="G24" s="13" t="s">
        <v>30</v>
      </c>
      <c r="H24" s="13" t="s">
        <v>35</v>
      </c>
      <c r="I24" s="13">
        <f>SUM(K24+L24+M24+N24)</f>
        <v>275</v>
      </c>
      <c r="J24" s="13">
        <f>SUM(K24+L24+M24+N24)</f>
        <v>275</v>
      </c>
      <c r="K24" s="12">
        <v>95</v>
      </c>
      <c r="L24" s="13">
        <v>90</v>
      </c>
      <c r="M24" s="13">
        <v>90</v>
      </c>
      <c r="N24" s="14">
        <v>0</v>
      </c>
      <c r="O24" s="13" t="s">
        <v>33</v>
      </c>
      <c r="P24" s="16">
        <v>1</v>
      </c>
      <c r="Q24" s="15" t="s">
        <v>32</v>
      </c>
      <c r="R24" s="15" t="s">
        <v>33</v>
      </c>
      <c r="S24" s="15" t="s">
        <v>34</v>
      </c>
    </row>
    <row r="25" spans="2:19" ht="14.25">
      <c r="B25" s="11">
        <v>12</v>
      </c>
      <c r="C25" s="28">
        <v>2581953</v>
      </c>
      <c r="D25" s="12" t="s">
        <v>30</v>
      </c>
      <c r="E25" s="12">
        <v>0</v>
      </c>
      <c r="F25" s="13" t="s">
        <v>30</v>
      </c>
      <c r="G25" s="13" t="s">
        <v>30</v>
      </c>
      <c r="H25" s="13" t="s">
        <v>35</v>
      </c>
      <c r="I25" s="13">
        <f>SUM(K25+L25+M25+N25)</f>
        <v>275</v>
      </c>
      <c r="J25" s="13">
        <f>SUM(K25+L25+M25+N25)</f>
        <v>275</v>
      </c>
      <c r="K25" s="29">
        <v>95</v>
      </c>
      <c r="L25" s="30">
        <v>85</v>
      </c>
      <c r="M25" s="30">
        <v>95</v>
      </c>
      <c r="N25" s="14">
        <v>0</v>
      </c>
      <c r="O25" s="13" t="s">
        <v>33</v>
      </c>
      <c r="P25" s="16">
        <v>1</v>
      </c>
      <c r="Q25" s="15" t="s">
        <v>32</v>
      </c>
      <c r="R25" s="15" t="s">
        <v>33</v>
      </c>
      <c r="S25" s="15" t="s">
        <v>34</v>
      </c>
    </row>
    <row r="26" spans="2:19" ht="14.25">
      <c r="B26" s="11">
        <v>13</v>
      </c>
      <c r="C26" s="28">
        <v>2582136</v>
      </c>
      <c r="D26" s="12" t="s">
        <v>30</v>
      </c>
      <c r="E26" s="12">
        <v>0</v>
      </c>
      <c r="F26" s="13" t="s">
        <v>30</v>
      </c>
      <c r="G26" s="13" t="s">
        <v>30</v>
      </c>
      <c r="H26" s="13" t="s">
        <v>35</v>
      </c>
      <c r="I26" s="13">
        <f>SUM(K26+L26+M26+N26)</f>
        <v>275</v>
      </c>
      <c r="J26" s="13">
        <f>SUM(K26+L26+M26+N26)</f>
        <v>275</v>
      </c>
      <c r="K26" s="29">
        <v>95</v>
      </c>
      <c r="L26" s="30">
        <v>85</v>
      </c>
      <c r="M26" s="30">
        <v>95</v>
      </c>
      <c r="N26" s="14">
        <v>0</v>
      </c>
      <c r="O26" s="13" t="s">
        <v>33</v>
      </c>
      <c r="P26" s="16">
        <v>1</v>
      </c>
      <c r="Q26" s="15" t="s">
        <v>32</v>
      </c>
      <c r="R26" s="15" t="s">
        <v>33</v>
      </c>
      <c r="S26" s="15" t="s">
        <v>34</v>
      </c>
    </row>
    <row r="27" spans="2:19" ht="14.25">
      <c r="B27" s="11">
        <v>14</v>
      </c>
      <c r="C27" s="12">
        <v>2489531</v>
      </c>
      <c r="D27" s="12" t="s">
        <v>30</v>
      </c>
      <c r="E27" s="12">
        <v>0</v>
      </c>
      <c r="F27" s="13" t="s">
        <v>30</v>
      </c>
      <c r="G27" s="13" t="s">
        <v>30</v>
      </c>
      <c r="H27" s="13" t="s">
        <v>35</v>
      </c>
      <c r="I27" s="13">
        <f>SUM(K27+L27+M27+N27)</f>
        <v>270</v>
      </c>
      <c r="J27" s="13">
        <f>SUM(K27+L27+M27+N27)</f>
        <v>270</v>
      </c>
      <c r="K27" s="12">
        <v>90</v>
      </c>
      <c r="L27" s="13">
        <v>90</v>
      </c>
      <c r="M27" s="13">
        <v>90</v>
      </c>
      <c r="N27" s="14">
        <v>0</v>
      </c>
      <c r="O27" s="13" t="s">
        <v>33</v>
      </c>
      <c r="P27" s="16">
        <v>1</v>
      </c>
      <c r="Q27" s="15" t="s">
        <v>32</v>
      </c>
      <c r="R27" s="15" t="s">
        <v>33</v>
      </c>
      <c r="S27" s="15" t="s">
        <v>34</v>
      </c>
    </row>
    <row r="28" spans="2:19" ht="14.25">
      <c r="B28" s="11">
        <v>15</v>
      </c>
      <c r="C28" s="12">
        <v>1712635</v>
      </c>
      <c r="D28" s="12" t="s">
        <v>30</v>
      </c>
      <c r="E28" s="12">
        <v>0</v>
      </c>
      <c r="F28" s="13" t="s">
        <v>30</v>
      </c>
      <c r="G28" s="13" t="s">
        <v>30</v>
      </c>
      <c r="H28" s="13" t="s">
        <v>35</v>
      </c>
      <c r="I28" s="13">
        <f>SUM(K28+L28+M28+N28)</f>
        <v>270</v>
      </c>
      <c r="J28" s="13">
        <f>SUM(K28+L28+M28+N28)</f>
        <v>270</v>
      </c>
      <c r="K28" s="12">
        <v>90</v>
      </c>
      <c r="L28" s="13">
        <v>85</v>
      </c>
      <c r="M28" s="13">
        <v>95</v>
      </c>
      <c r="N28" s="14">
        <v>0</v>
      </c>
      <c r="O28" s="13" t="s">
        <v>33</v>
      </c>
      <c r="P28" s="16">
        <v>1</v>
      </c>
      <c r="Q28" s="15" t="s">
        <v>32</v>
      </c>
      <c r="R28" s="15" t="s">
        <v>33</v>
      </c>
      <c r="S28" s="15" t="s">
        <v>34</v>
      </c>
    </row>
    <row r="29" spans="2:19" ht="14.25">
      <c r="B29" s="11">
        <v>16</v>
      </c>
      <c r="C29" s="12">
        <v>2118902</v>
      </c>
      <c r="D29" s="12" t="s">
        <v>30</v>
      </c>
      <c r="E29" s="12">
        <v>0</v>
      </c>
      <c r="F29" s="13" t="s">
        <v>30</v>
      </c>
      <c r="G29" s="13" t="s">
        <v>30</v>
      </c>
      <c r="H29" s="13" t="s">
        <v>35</v>
      </c>
      <c r="I29" s="13">
        <f>SUM(K29+L29+M29+N29)</f>
        <v>270</v>
      </c>
      <c r="J29" s="13">
        <f>SUM(K29+L29+M29+N29)</f>
        <v>270</v>
      </c>
      <c r="K29" s="12">
        <v>95</v>
      </c>
      <c r="L29" s="12">
        <v>80</v>
      </c>
      <c r="M29" s="12">
        <v>95</v>
      </c>
      <c r="N29" s="16">
        <v>0</v>
      </c>
      <c r="O29" s="13" t="s">
        <v>33</v>
      </c>
      <c r="P29" s="16">
        <v>1</v>
      </c>
      <c r="Q29" s="15" t="s">
        <v>32</v>
      </c>
      <c r="R29" s="15" t="s">
        <v>33</v>
      </c>
      <c r="S29" s="15" t="s">
        <v>34</v>
      </c>
    </row>
    <row r="30" spans="2:19" ht="14.25">
      <c r="B30" s="11">
        <v>17</v>
      </c>
      <c r="C30" s="12">
        <v>1408150</v>
      </c>
      <c r="D30" s="12" t="s">
        <v>30</v>
      </c>
      <c r="E30" s="12">
        <v>0</v>
      </c>
      <c r="F30" s="13" t="s">
        <v>30</v>
      </c>
      <c r="G30" s="13" t="s">
        <v>30</v>
      </c>
      <c r="H30" s="13" t="s">
        <v>35</v>
      </c>
      <c r="I30" s="13">
        <f>SUM(K30+L30+M30+N30)</f>
        <v>270</v>
      </c>
      <c r="J30" s="13">
        <f>SUM(K30+L30+M30+N30)</f>
        <v>270</v>
      </c>
      <c r="K30" s="12">
        <v>95</v>
      </c>
      <c r="L30" s="13">
        <v>85</v>
      </c>
      <c r="M30" s="13">
        <v>90</v>
      </c>
      <c r="N30" s="14">
        <v>0</v>
      </c>
      <c r="O30" s="13" t="s">
        <v>33</v>
      </c>
      <c r="P30" s="16">
        <v>1</v>
      </c>
      <c r="Q30" s="15" t="s">
        <v>32</v>
      </c>
      <c r="R30" s="15" t="s">
        <v>33</v>
      </c>
      <c r="S30" s="15" t="s">
        <v>34</v>
      </c>
    </row>
    <row r="31" spans="2:19" ht="14.25">
      <c r="B31" s="11">
        <v>18</v>
      </c>
      <c r="C31" s="12">
        <v>1096477</v>
      </c>
      <c r="D31" s="12" t="s">
        <v>30</v>
      </c>
      <c r="E31" s="12">
        <v>0</v>
      </c>
      <c r="F31" s="13" t="s">
        <v>30</v>
      </c>
      <c r="G31" s="13" t="s">
        <v>30</v>
      </c>
      <c r="H31" s="13" t="s">
        <v>35</v>
      </c>
      <c r="I31" s="13">
        <f>SUM(K31+L31+M31+N31)</f>
        <v>270</v>
      </c>
      <c r="J31" s="13">
        <f>SUM(K31+L31+M31+N31)</f>
        <v>270</v>
      </c>
      <c r="K31" s="12">
        <v>90</v>
      </c>
      <c r="L31" s="12">
        <v>95</v>
      </c>
      <c r="M31" s="12">
        <v>85</v>
      </c>
      <c r="N31" s="16">
        <v>0</v>
      </c>
      <c r="O31" s="13" t="s">
        <v>33</v>
      </c>
      <c r="P31" s="16">
        <v>1</v>
      </c>
      <c r="Q31" s="15" t="s">
        <v>32</v>
      </c>
      <c r="R31" s="15" t="s">
        <v>33</v>
      </c>
      <c r="S31" s="15" t="s">
        <v>34</v>
      </c>
    </row>
    <row r="32" spans="2:19" ht="14.25">
      <c r="B32" s="11">
        <v>19</v>
      </c>
      <c r="C32" s="12">
        <v>2172292</v>
      </c>
      <c r="D32" s="12" t="s">
        <v>30</v>
      </c>
      <c r="E32" s="12">
        <v>0</v>
      </c>
      <c r="F32" s="13" t="s">
        <v>30</v>
      </c>
      <c r="G32" s="13" t="s">
        <v>30</v>
      </c>
      <c r="H32" s="13" t="s">
        <v>35</v>
      </c>
      <c r="I32" s="13">
        <f>SUM(K32+L32+M32+N32)</f>
        <v>270</v>
      </c>
      <c r="J32" s="13">
        <f>SUM(K32+L32+M32+N32)</f>
        <v>270</v>
      </c>
      <c r="K32" s="12">
        <v>85</v>
      </c>
      <c r="L32" s="13">
        <v>95</v>
      </c>
      <c r="M32" s="13">
        <v>90</v>
      </c>
      <c r="N32" s="14">
        <v>0</v>
      </c>
      <c r="O32" s="13" t="s">
        <v>33</v>
      </c>
      <c r="P32" s="16">
        <v>1</v>
      </c>
      <c r="Q32" s="15" t="s">
        <v>32</v>
      </c>
      <c r="R32" s="15" t="s">
        <v>33</v>
      </c>
      <c r="S32" s="15" t="s">
        <v>34</v>
      </c>
    </row>
    <row r="33" spans="1:66" ht="14.25">
      <c r="B33" s="11">
        <v>20</v>
      </c>
      <c r="C33" s="12">
        <v>1953306</v>
      </c>
      <c r="D33" s="17" t="s">
        <v>30</v>
      </c>
      <c r="E33" s="17">
        <v>0</v>
      </c>
      <c r="F33" s="17" t="s">
        <v>30</v>
      </c>
      <c r="G33" s="17" t="s">
        <v>30</v>
      </c>
      <c r="H33" s="17" t="s">
        <v>35</v>
      </c>
      <c r="I33" s="17">
        <f>SUM(K33+L33+M33+N33)</f>
        <v>270</v>
      </c>
      <c r="J33" s="17">
        <f>SUM(K33+L33+M33+N33)</f>
        <v>270</v>
      </c>
      <c r="K33" s="17">
        <v>90</v>
      </c>
      <c r="L33" s="17">
        <v>95</v>
      </c>
      <c r="M33" s="17">
        <v>85</v>
      </c>
      <c r="N33" s="18">
        <v>0</v>
      </c>
      <c r="O33" s="17" t="s">
        <v>33</v>
      </c>
      <c r="P33" s="18">
        <v>1</v>
      </c>
      <c r="Q33" s="17" t="s">
        <v>32</v>
      </c>
      <c r="R33" s="17" t="s">
        <v>33</v>
      </c>
      <c r="S33" s="17" t="s">
        <v>34</v>
      </c>
    </row>
    <row r="34" spans="1:66" ht="14.25">
      <c r="B34" s="11">
        <v>21</v>
      </c>
      <c r="C34" s="12">
        <v>1667500</v>
      </c>
      <c r="D34" s="17" t="s">
        <v>30</v>
      </c>
      <c r="E34" s="17">
        <v>0</v>
      </c>
      <c r="F34" s="17" t="s">
        <v>30</v>
      </c>
      <c r="G34" s="17" t="s">
        <v>30</v>
      </c>
      <c r="H34" s="17" t="s">
        <v>35</v>
      </c>
      <c r="I34" s="17">
        <f>SUM(K34+L34+M34+N34)</f>
        <v>270</v>
      </c>
      <c r="J34" s="17">
        <f>SUM(K34+L34+M34+N34)</f>
        <v>270</v>
      </c>
      <c r="K34" s="17">
        <v>90</v>
      </c>
      <c r="L34" s="17">
        <v>85</v>
      </c>
      <c r="M34" s="17">
        <v>95</v>
      </c>
      <c r="N34" s="18">
        <v>0</v>
      </c>
      <c r="O34" s="17" t="s">
        <v>33</v>
      </c>
      <c r="P34" s="18">
        <v>1</v>
      </c>
      <c r="Q34" s="17" t="s">
        <v>32</v>
      </c>
      <c r="R34" s="17" t="s">
        <v>33</v>
      </c>
      <c r="S34" s="17" t="s">
        <v>34</v>
      </c>
    </row>
    <row r="35" spans="1:66" s="1" customFormat="1" ht="14.25">
      <c r="A35"/>
      <c r="B35" s="11">
        <v>22</v>
      </c>
      <c r="C35" s="19">
        <v>1781664</v>
      </c>
      <c r="D35" s="19" t="s">
        <v>30</v>
      </c>
      <c r="E35" s="19">
        <v>0</v>
      </c>
      <c r="F35" s="19" t="s">
        <v>30</v>
      </c>
      <c r="G35" s="19" t="s">
        <v>30</v>
      </c>
      <c r="H35" s="17" t="s">
        <v>35</v>
      </c>
      <c r="I35" s="17">
        <f>SUM(K35+L35+M35+N35)</f>
        <v>270</v>
      </c>
      <c r="J35" s="17">
        <f>SUM(K35+L35+M35+N35)</f>
        <v>270</v>
      </c>
      <c r="K35" s="19">
        <v>90</v>
      </c>
      <c r="L35" s="17">
        <v>90</v>
      </c>
      <c r="M35" s="17">
        <v>90</v>
      </c>
      <c r="N35" s="18">
        <v>0</v>
      </c>
      <c r="O35" s="17" t="s">
        <v>33</v>
      </c>
      <c r="P35" s="18">
        <v>1</v>
      </c>
      <c r="Q35" s="19" t="s">
        <v>32</v>
      </c>
      <c r="R35" s="19" t="s">
        <v>33</v>
      </c>
      <c r="S35" s="19" t="s">
        <v>34</v>
      </c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</row>
    <row r="36" spans="1:66" s="2" customFormat="1" ht="14.25">
      <c r="A36"/>
      <c r="B36" s="11">
        <v>23</v>
      </c>
      <c r="C36" s="17">
        <v>1716269</v>
      </c>
      <c r="D36" s="17" t="s">
        <v>30</v>
      </c>
      <c r="E36" s="17">
        <v>0</v>
      </c>
      <c r="F36" s="17" t="s">
        <v>30</v>
      </c>
      <c r="G36" s="17" t="s">
        <v>30</v>
      </c>
      <c r="H36" s="17" t="s">
        <v>35</v>
      </c>
      <c r="I36" s="17">
        <f>SUM(K36+L36+M36+N36)</f>
        <v>270</v>
      </c>
      <c r="J36" s="17">
        <f>SUM(K36+L36+M36+N36)</f>
        <v>270</v>
      </c>
      <c r="K36" s="17">
        <v>85</v>
      </c>
      <c r="L36" s="17">
        <v>90</v>
      </c>
      <c r="M36" s="17">
        <v>95</v>
      </c>
      <c r="N36" s="18">
        <v>0</v>
      </c>
      <c r="O36" s="17" t="s">
        <v>33</v>
      </c>
      <c r="P36" s="18">
        <v>1</v>
      </c>
      <c r="Q36" s="17" t="s">
        <v>32</v>
      </c>
      <c r="R36" s="17" t="s">
        <v>33</v>
      </c>
      <c r="S36" s="17" t="s">
        <v>34</v>
      </c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</row>
    <row r="37" spans="1:66" s="2" customFormat="1" ht="14.25">
      <c r="A37"/>
      <c r="B37" s="11">
        <v>24</v>
      </c>
      <c r="C37" s="19">
        <v>1704089</v>
      </c>
      <c r="D37" s="19" t="s">
        <v>30</v>
      </c>
      <c r="E37" s="19">
        <v>0</v>
      </c>
      <c r="F37" s="19" t="s">
        <v>30</v>
      </c>
      <c r="G37" s="19" t="s">
        <v>30</v>
      </c>
      <c r="H37" s="19" t="s">
        <v>35</v>
      </c>
      <c r="I37" s="19">
        <f>SUM(K37+L37+M37+N37)</f>
        <v>270</v>
      </c>
      <c r="J37" s="19">
        <f>SUM(K37+L37+M37+N37)</f>
        <v>270</v>
      </c>
      <c r="K37" s="19">
        <v>85</v>
      </c>
      <c r="L37" s="19">
        <v>90</v>
      </c>
      <c r="M37" s="19">
        <v>95</v>
      </c>
      <c r="N37" s="20">
        <v>0</v>
      </c>
      <c r="O37" s="19" t="s">
        <v>33</v>
      </c>
      <c r="P37" s="20">
        <v>1</v>
      </c>
      <c r="Q37" s="19" t="s">
        <v>32</v>
      </c>
      <c r="R37" s="19" t="s">
        <v>33</v>
      </c>
      <c r="S37" s="19" t="s">
        <v>34</v>
      </c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</row>
    <row r="38" spans="1:66" s="2" customFormat="1" ht="14.25">
      <c r="A38"/>
      <c r="B38" s="11">
        <v>25</v>
      </c>
      <c r="C38" s="17">
        <v>1977228</v>
      </c>
      <c r="D38" s="17" t="s">
        <v>30</v>
      </c>
      <c r="E38" s="17">
        <v>0</v>
      </c>
      <c r="F38" s="17" t="s">
        <v>30</v>
      </c>
      <c r="G38" s="17" t="s">
        <v>30</v>
      </c>
      <c r="H38" s="17" t="s">
        <v>35</v>
      </c>
      <c r="I38" s="17">
        <f>SUM(K38+L38+M38+N38)</f>
        <v>270</v>
      </c>
      <c r="J38" s="17">
        <f>SUM(K38+L38+M38+N38)</f>
        <v>270</v>
      </c>
      <c r="K38" s="17">
        <v>90</v>
      </c>
      <c r="L38" s="17">
        <v>85</v>
      </c>
      <c r="M38" s="17">
        <v>95</v>
      </c>
      <c r="N38" s="18">
        <v>0</v>
      </c>
      <c r="O38" s="17" t="s">
        <v>33</v>
      </c>
      <c r="P38" s="18">
        <v>1</v>
      </c>
      <c r="Q38" s="17" t="s">
        <v>32</v>
      </c>
      <c r="R38" s="17" t="s">
        <v>33</v>
      </c>
      <c r="S38" s="17" t="s">
        <v>34</v>
      </c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</row>
    <row r="39" spans="1:66" s="2" customFormat="1" ht="14.25">
      <c r="A39"/>
      <c r="B39" s="11">
        <v>26</v>
      </c>
      <c r="C39" s="25">
        <v>2582057</v>
      </c>
      <c r="D39" s="17" t="s">
        <v>30</v>
      </c>
      <c r="E39" s="17">
        <v>0</v>
      </c>
      <c r="F39" s="17" t="s">
        <v>30</v>
      </c>
      <c r="G39" s="17" t="s">
        <v>30</v>
      </c>
      <c r="H39" s="17" t="s">
        <v>35</v>
      </c>
      <c r="I39" s="17">
        <f>SUM(K39+L39+M39+N39)</f>
        <v>270</v>
      </c>
      <c r="J39" s="17">
        <f>SUM(K39+L39+M39+N39)</f>
        <v>270</v>
      </c>
      <c r="K39" s="26">
        <v>90</v>
      </c>
      <c r="L39" s="27">
        <v>85</v>
      </c>
      <c r="M39" s="27">
        <v>95</v>
      </c>
      <c r="N39" s="18">
        <v>0</v>
      </c>
      <c r="O39" s="17" t="s">
        <v>33</v>
      </c>
      <c r="P39" s="18">
        <v>1</v>
      </c>
      <c r="Q39" s="17" t="s">
        <v>32</v>
      </c>
      <c r="R39" s="17" t="s">
        <v>33</v>
      </c>
      <c r="S39" s="17" t="s">
        <v>34</v>
      </c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</row>
    <row r="40" spans="1:66" s="2" customFormat="1" ht="14.25">
      <c r="A40"/>
      <c r="B40" s="11">
        <v>27</v>
      </c>
      <c r="C40" s="25">
        <v>2437105</v>
      </c>
      <c r="D40" s="17" t="s">
        <v>30</v>
      </c>
      <c r="E40" s="17">
        <v>0</v>
      </c>
      <c r="F40" s="17" t="s">
        <v>30</v>
      </c>
      <c r="G40" s="17" t="s">
        <v>30</v>
      </c>
      <c r="H40" s="17" t="s">
        <v>35</v>
      </c>
      <c r="I40" s="17">
        <f>SUM(K40+L40+M40+N40)</f>
        <v>270</v>
      </c>
      <c r="J40" s="17">
        <f>SUM(K40+L40+M40+N40)</f>
        <v>270</v>
      </c>
      <c r="K40" s="26">
        <v>85</v>
      </c>
      <c r="L40" s="27">
        <v>90</v>
      </c>
      <c r="M40" s="27">
        <v>95</v>
      </c>
      <c r="N40" s="18">
        <v>0</v>
      </c>
      <c r="O40" s="17" t="s">
        <v>33</v>
      </c>
      <c r="P40" s="18">
        <v>1</v>
      </c>
      <c r="Q40" s="19" t="s">
        <v>32</v>
      </c>
      <c r="R40" s="19" t="s">
        <v>33</v>
      </c>
      <c r="S40" s="17" t="s">
        <v>34</v>
      </c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</row>
    <row r="41" spans="1:66" s="2" customFormat="1" ht="14.25">
      <c r="A41"/>
      <c r="B41" s="11">
        <v>28</v>
      </c>
      <c r="C41" s="25">
        <v>2647706</v>
      </c>
      <c r="D41" s="17" t="s">
        <v>30</v>
      </c>
      <c r="E41" s="17">
        <v>0</v>
      </c>
      <c r="F41" s="17" t="s">
        <v>30</v>
      </c>
      <c r="G41" s="17" t="s">
        <v>30</v>
      </c>
      <c r="H41" s="17" t="s">
        <v>35</v>
      </c>
      <c r="I41" s="17">
        <f>SUM(K41+L41+M41+N41)</f>
        <v>270</v>
      </c>
      <c r="J41" s="17">
        <f>SUM(K41+L41+M41+N41)</f>
        <v>270</v>
      </c>
      <c r="K41" s="26">
        <v>80</v>
      </c>
      <c r="L41" s="27">
        <v>95</v>
      </c>
      <c r="M41" s="27">
        <v>95</v>
      </c>
      <c r="N41" s="18">
        <v>0</v>
      </c>
      <c r="O41" s="17" t="s">
        <v>33</v>
      </c>
      <c r="P41" s="18">
        <v>1</v>
      </c>
      <c r="Q41" s="19" t="s">
        <v>32</v>
      </c>
      <c r="R41" s="19" t="s">
        <v>33</v>
      </c>
      <c r="S41" s="17" t="s">
        <v>34</v>
      </c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</row>
    <row r="42" spans="1:66" s="2" customFormat="1" ht="14.25">
      <c r="A42"/>
      <c r="B42" s="11">
        <v>29</v>
      </c>
      <c r="C42" s="17">
        <v>1664050</v>
      </c>
      <c r="D42" s="17" t="s">
        <v>30</v>
      </c>
      <c r="E42" s="17">
        <v>0</v>
      </c>
      <c r="F42" s="17" t="s">
        <v>30</v>
      </c>
      <c r="G42" s="17" t="s">
        <v>30</v>
      </c>
      <c r="H42" s="17" t="s">
        <v>35</v>
      </c>
      <c r="I42" s="17">
        <f>SUM(K42+L42+M42+N42)</f>
        <v>265</v>
      </c>
      <c r="J42" s="17">
        <f>SUM(K42+L42+M42+N42)</f>
        <v>265</v>
      </c>
      <c r="K42" s="17">
        <v>80</v>
      </c>
      <c r="L42" s="17">
        <v>95</v>
      </c>
      <c r="M42" s="17">
        <v>90</v>
      </c>
      <c r="N42" s="18">
        <v>0</v>
      </c>
      <c r="O42" s="17" t="s">
        <v>33</v>
      </c>
      <c r="P42" s="18">
        <v>1</v>
      </c>
      <c r="Q42" s="19" t="s">
        <v>32</v>
      </c>
      <c r="R42" s="19" t="s">
        <v>33</v>
      </c>
      <c r="S42" s="17" t="s">
        <v>34</v>
      </c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</row>
    <row r="43" spans="1:66" s="2" customFormat="1" ht="14.25">
      <c r="A43"/>
      <c r="B43" s="11">
        <v>30</v>
      </c>
      <c r="C43" s="17">
        <v>1011374</v>
      </c>
      <c r="D43" s="17" t="s">
        <v>30</v>
      </c>
      <c r="E43" s="17">
        <v>0</v>
      </c>
      <c r="F43" s="17" t="s">
        <v>30</v>
      </c>
      <c r="G43" s="17" t="s">
        <v>30</v>
      </c>
      <c r="H43" s="17" t="s">
        <v>35</v>
      </c>
      <c r="I43" s="17">
        <f>SUM(K43+L43+M43+N43)</f>
        <v>265</v>
      </c>
      <c r="J43" s="17">
        <f>SUM(K43+L43+M43+N43)</f>
        <v>265</v>
      </c>
      <c r="K43" s="17">
        <v>90</v>
      </c>
      <c r="L43" s="17">
        <v>90</v>
      </c>
      <c r="M43" s="17">
        <v>85</v>
      </c>
      <c r="N43" s="18">
        <v>0</v>
      </c>
      <c r="O43" s="17" t="s">
        <v>33</v>
      </c>
      <c r="P43" s="18">
        <v>1</v>
      </c>
      <c r="Q43" s="19" t="s">
        <v>32</v>
      </c>
      <c r="R43" s="19" t="s">
        <v>33</v>
      </c>
      <c r="S43" s="17" t="s">
        <v>34</v>
      </c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</row>
    <row r="44" spans="1:66" s="2" customFormat="1" ht="14.25">
      <c r="A44"/>
      <c r="B44" s="11">
        <v>31</v>
      </c>
      <c r="C44" s="17">
        <v>2096433</v>
      </c>
      <c r="D44" s="17" t="s">
        <v>30</v>
      </c>
      <c r="E44" s="17">
        <v>0</v>
      </c>
      <c r="F44" s="17" t="s">
        <v>30</v>
      </c>
      <c r="G44" s="17" t="s">
        <v>30</v>
      </c>
      <c r="H44" s="17" t="s">
        <v>35</v>
      </c>
      <c r="I44" s="17">
        <f>SUM(K44+L44+M44+N44)</f>
        <v>265</v>
      </c>
      <c r="J44" s="17">
        <f>SUM(K44+L44+M44+N44)</f>
        <v>265</v>
      </c>
      <c r="K44" s="17">
        <v>85</v>
      </c>
      <c r="L44" s="17">
        <v>90</v>
      </c>
      <c r="M44" s="17">
        <v>90</v>
      </c>
      <c r="N44" s="18">
        <v>0</v>
      </c>
      <c r="O44" s="17" t="s">
        <v>33</v>
      </c>
      <c r="P44" s="18">
        <v>1</v>
      </c>
      <c r="Q44" s="19" t="s">
        <v>32</v>
      </c>
      <c r="R44" s="19" t="s">
        <v>33</v>
      </c>
      <c r="S44" s="17" t="s">
        <v>34</v>
      </c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</row>
    <row r="45" spans="1:66" s="2" customFormat="1" ht="14.25">
      <c r="A45"/>
      <c r="B45" s="11">
        <v>32</v>
      </c>
      <c r="C45" s="17">
        <v>2071341</v>
      </c>
      <c r="D45" s="17" t="s">
        <v>30</v>
      </c>
      <c r="E45" s="17">
        <v>0</v>
      </c>
      <c r="F45" s="17" t="s">
        <v>30</v>
      </c>
      <c r="G45" s="17" t="s">
        <v>30</v>
      </c>
      <c r="H45" s="17" t="s">
        <v>35</v>
      </c>
      <c r="I45" s="17">
        <f>SUM(K45+L45+M45+N45)</f>
        <v>265</v>
      </c>
      <c r="J45" s="17">
        <f>SUM(K45+L45+M45+N45)</f>
        <v>265</v>
      </c>
      <c r="K45" s="17">
        <v>95</v>
      </c>
      <c r="L45" s="17">
        <v>85</v>
      </c>
      <c r="M45" s="17">
        <v>85</v>
      </c>
      <c r="N45" s="18">
        <v>0</v>
      </c>
      <c r="O45" s="17" t="s">
        <v>33</v>
      </c>
      <c r="P45" s="18">
        <v>1</v>
      </c>
      <c r="Q45" s="19" t="s">
        <v>32</v>
      </c>
      <c r="R45" s="19" t="s">
        <v>33</v>
      </c>
      <c r="S45" s="17" t="s">
        <v>34</v>
      </c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</row>
    <row r="46" spans="1:66" s="2" customFormat="1" ht="14.25">
      <c r="A46"/>
      <c r="B46" s="11">
        <v>33</v>
      </c>
      <c r="C46" s="25">
        <v>2582305</v>
      </c>
      <c r="D46" s="17" t="s">
        <v>30</v>
      </c>
      <c r="E46" s="17">
        <v>0</v>
      </c>
      <c r="F46" s="17" t="s">
        <v>30</v>
      </c>
      <c r="G46" s="17" t="s">
        <v>30</v>
      </c>
      <c r="H46" s="17" t="s">
        <v>35</v>
      </c>
      <c r="I46" s="17">
        <f>SUM(K46+L46+M46+N46)</f>
        <v>265</v>
      </c>
      <c r="J46" s="17">
        <f>SUM(K46+L46+M46+N46)</f>
        <v>265</v>
      </c>
      <c r="K46" s="26">
        <v>90</v>
      </c>
      <c r="L46" s="27">
        <v>85</v>
      </c>
      <c r="M46" s="27">
        <v>90</v>
      </c>
      <c r="N46" s="18">
        <v>0</v>
      </c>
      <c r="O46" s="17" t="s">
        <v>33</v>
      </c>
      <c r="P46" s="18">
        <v>1</v>
      </c>
      <c r="Q46" s="19" t="s">
        <v>32</v>
      </c>
      <c r="R46" s="19" t="s">
        <v>33</v>
      </c>
      <c r="S46" s="17" t="s">
        <v>34</v>
      </c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</row>
    <row r="47" spans="1:66" s="2" customFormat="1" ht="14.25">
      <c r="A47"/>
      <c r="B47" s="11">
        <v>34</v>
      </c>
      <c r="C47" s="17">
        <v>2042075</v>
      </c>
      <c r="D47" s="17" t="s">
        <v>30</v>
      </c>
      <c r="E47" s="17">
        <v>0</v>
      </c>
      <c r="F47" s="17" t="s">
        <v>30</v>
      </c>
      <c r="G47" s="17" t="s">
        <v>30</v>
      </c>
      <c r="H47" s="17" t="s">
        <v>35</v>
      </c>
      <c r="I47" s="17">
        <f>SUM(K47+L47+M47+N47)</f>
        <v>260</v>
      </c>
      <c r="J47" s="17">
        <f>SUM(K47+L47+M47+N47)</f>
        <v>260</v>
      </c>
      <c r="K47" s="17">
        <v>90</v>
      </c>
      <c r="L47" s="17">
        <v>90</v>
      </c>
      <c r="M47" s="17">
        <v>80</v>
      </c>
      <c r="N47" s="18">
        <v>0</v>
      </c>
      <c r="O47" s="17" t="s">
        <v>30</v>
      </c>
      <c r="P47" s="18">
        <v>1</v>
      </c>
      <c r="Q47" s="19" t="s">
        <v>32</v>
      </c>
      <c r="R47" s="19" t="s">
        <v>33</v>
      </c>
      <c r="S47" s="17" t="s">
        <v>34</v>
      </c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</row>
    <row r="48" spans="1:66" s="2" customFormat="1" ht="14.25">
      <c r="A48"/>
      <c r="B48" s="11">
        <v>35</v>
      </c>
      <c r="C48" s="17">
        <v>1756021</v>
      </c>
      <c r="D48" s="17" t="s">
        <v>30</v>
      </c>
      <c r="E48" s="17">
        <v>0</v>
      </c>
      <c r="F48" s="17" t="s">
        <v>30</v>
      </c>
      <c r="G48" s="17" t="s">
        <v>30</v>
      </c>
      <c r="H48" s="17" t="s">
        <v>35</v>
      </c>
      <c r="I48" s="17">
        <f>SUM(K48+L48+M48+N48)</f>
        <v>260</v>
      </c>
      <c r="J48" s="17">
        <f>SUM(K48+L48+M48+N48)</f>
        <v>260</v>
      </c>
      <c r="K48" s="17">
        <v>85</v>
      </c>
      <c r="L48" s="17">
        <v>90</v>
      </c>
      <c r="M48" s="17">
        <v>85</v>
      </c>
      <c r="N48" s="18">
        <v>0</v>
      </c>
      <c r="O48" s="17" t="s">
        <v>33</v>
      </c>
      <c r="P48" s="18">
        <v>1</v>
      </c>
      <c r="Q48" s="19" t="s">
        <v>32</v>
      </c>
      <c r="R48" s="19" t="s">
        <v>33</v>
      </c>
      <c r="S48" s="17" t="s">
        <v>34</v>
      </c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</row>
    <row r="49" spans="1:67" s="2" customFormat="1" ht="14.25">
      <c r="A49"/>
      <c r="B49" s="11">
        <v>36</v>
      </c>
      <c r="C49" s="17">
        <v>1123404</v>
      </c>
      <c r="D49" s="17" t="s">
        <v>30</v>
      </c>
      <c r="E49" s="17">
        <v>0</v>
      </c>
      <c r="F49" s="17" t="s">
        <v>30</v>
      </c>
      <c r="G49" s="17" t="s">
        <v>30</v>
      </c>
      <c r="H49" s="17" t="s">
        <v>35</v>
      </c>
      <c r="I49" s="17">
        <f>SUM(K49+L49+M49+N49)</f>
        <v>260</v>
      </c>
      <c r="J49" s="17">
        <f>SUM(K49+L49+M49+N49)</f>
        <v>260</v>
      </c>
      <c r="K49" s="17">
        <v>95</v>
      </c>
      <c r="L49" s="17">
        <v>85</v>
      </c>
      <c r="M49" s="17">
        <v>80</v>
      </c>
      <c r="N49" s="18">
        <v>0</v>
      </c>
      <c r="O49" s="17" t="s">
        <v>33</v>
      </c>
      <c r="P49" s="18">
        <v>1</v>
      </c>
      <c r="Q49" s="19" t="s">
        <v>32</v>
      </c>
      <c r="R49" s="19" t="s">
        <v>33</v>
      </c>
      <c r="S49" s="17" t="s">
        <v>34</v>
      </c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</row>
    <row r="50" spans="1:67" s="2" customFormat="1" ht="14.25">
      <c r="A50"/>
      <c r="B50" s="11">
        <v>37</v>
      </c>
      <c r="C50" s="17">
        <v>2072824</v>
      </c>
      <c r="D50" s="17" t="s">
        <v>30</v>
      </c>
      <c r="E50" s="17">
        <v>0</v>
      </c>
      <c r="F50" s="17" t="s">
        <v>30</v>
      </c>
      <c r="G50" s="17" t="s">
        <v>30</v>
      </c>
      <c r="H50" s="17" t="s">
        <v>35</v>
      </c>
      <c r="I50" s="17">
        <f>SUM(K50+L50+M50+N50)</f>
        <v>260</v>
      </c>
      <c r="J50" s="17">
        <f>SUM(K50+L50+M50+N50)</f>
        <v>260</v>
      </c>
      <c r="K50" s="17">
        <v>85</v>
      </c>
      <c r="L50" s="17">
        <v>85</v>
      </c>
      <c r="M50" s="17">
        <v>90</v>
      </c>
      <c r="N50" s="18">
        <v>0</v>
      </c>
      <c r="O50" s="17" t="s">
        <v>33</v>
      </c>
      <c r="P50" s="18">
        <v>1</v>
      </c>
      <c r="Q50" s="19" t="s">
        <v>32</v>
      </c>
      <c r="R50" s="19" t="s">
        <v>33</v>
      </c>
      <c r="S50" s="17" t="s">
        <v>34</v>
      </c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</row>
    <row r="51" spans="1:67" s="2" customFormat="1" ht="14.25">
      <c r="A51"/>
      <c r="B51" s="11">
        <v>38</v>
      </c>
      <c r="C51" s="17">
        <v>2331334</v>
      </c>
      <c r="D51" s="17" t="s">
        <v>30</v>
      </c>
      <c r="E51" s="17">
        <v>0</v>
      </c>
      <c r="F51" s="17" t="s">
        <v>30</v>
      </c>
      <c r="G51" s="17" t="s">
        <v>30</v>
      </c>
      <c r="H51" s="17" t="s">
        <v>35</v>
      </c>
      <c r="I51" s="17">
        <f>SUM(K51+L51+M51+N51)</f>
        <v>260</v>
      </c>
      <c r="J51" s="17">
        <f>SUM(K51+L51+M51+N51)</f>
        <v>260</v>
      </c>
      <c r="K51" s="17">
        <v>80</v>
      </c>
      <c r="L51" s="17">
        <v>90</v>
      </c>
      <c r="M51" s="17">
        <v>90</v>
      </c>
      <c r="N51" s="18">
        <v>0</v>
      </c>
      <c r="O51" s="17" t="s">
        <v>33</v>
      </c>
      <c r="P51" s="18">
        <v>1</v>
      </c>
      <c r="Q51" s="19" t="s">
        <v>32</v>
      </c>
      <c r="R51" s="19" t="s">
        <v>33</v>
      </c>
      <c r="S51" s="17" t="s">
        <v>34</v>
      </c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</row>
    <row r="52" spans="1:67" s="2" customFormat="1" ht="14.25">
      <c r="A52"/>
      <c r="B52" s="11">
        <v>39</v>
      </c>
      <c r="C52" s="17">
        <v>2072894</v>
      </c>
      <c r="D52" s="17" t="s">
        <v>30</v>
      </c>
      <c r="E52" s="17">
        <v>0</v>
      </c>
      <c r="F52" s="17" t="s">
        <v>30</v>
      </c>
      <c r="G52" s="17" t="s">
        <v>30</v>
      </c>
      <c r="H52" s="17" t="s">
        <v>35</v>
      </c>
      <c r="I52" s="17">
        <f>SUM(K52+L52+M52+N52)</f>
        <v>260</v>
      </c>
      <c r="J52" s="17">
        <f>SUM(K52+L52+M52+N52)</f>
        <v>260</v>
      </c>
      <c r="K52" s="18">
        <v>85</v>
      </c>
      <c r="L52" s="18">
        <v>85</v>
      </c>
      <c r="M52" s="18">
        <v>90</v>
      </c>
      <c r="N52" s="18">
        <v>0</v>
      </c>
      <c r="O52" s="17" t="s">
        <v>33</v>
      </c>
      <c r="P52" s="18">
        <v>1</v>
      </c>
      <c r="Q52" s="19" t="s">
        <v>32</v>
      </c>
      <c r="R52" s="19" t="s">
        <v>33</v>
      </c>
      <c r="S52" s="17" t="s">
        <v>34</v>
      </c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</row>
    <row r="53" spans="1:67" s="2" customFormat="1" ht="14.25">
      <c r="A53"/>
      <c r="B53" s="11">
        <v>40</v>
      </c>
      <c r="C53" s="25">
        <v>2566862</v>
      </c>
      <c r="D53" s="17" t="s">
        <v>30</v>
      </c>
      <c r="E53" s="17">
        <v>0</v>
      </c>
      <c r="F53" s="17" t="s">
        <v>30</v>
      </c>
      <c r="G53" s="17" t="s">
        <v>30</v>
      </c>
      <c r="H53" s="17" t="s">
        <v>35</v>
      </c>
      <c r="I53" s="17">
        <f>SUM(K53+L53+M53+N53)</f>
        <v>260</v>
      </c>
      <c r="J53" s="17">
        <f>SUM(K53+L53+M53+N53)</f>
        <v>260</v>
      </c>
      <c r="K53" s="25">
        <v>85</v>
      </c>
      <c r="L53" s="26">
        <v>90</v>
      </c>
      <c r="M53" s="26">
        <v>85</v>
      </c>
      <c r="N53" s="18">
        <v>0</v>
      </c>
      <c r="O53" s="17" t="s">
        <v>33</v>
      </c>
      <c r="P53" s="18">
        <v>1</v>
      </c>
      <c r="Q53" s="19" t="s">
        <v>32</v>
      </c>
      <c r="R53" s="19" t="s">
        <v>33</v>
      </c>
      <c r="S53" s="17" t="s">
        <v>34</v>
      </c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</row>
    <row r="54" spans="1:67" s="2" customFormat="1" ht="14.25">
      <c r="A54"/>
      <c r="B54" s="11">
        <v>41</v>
      </c>
      <c r="C54" s="17">
        <v>2467048</v>
      </c>
      <c r="D54" s="17" t="s">
        <v>30</v>
      </c>
      <c r="E54" s="17">
        <v>0</v>
      </c>
      <c r="F54" s="17" t="s">
        <v>30</v>
      </c>
      <c r="G54" s="17" t="s">
        <v>30</v>
      </c>
      <c r="H54" s="17" t="s">
        <v>35</v>
      </c>
      <c r="I54" s="17">
        <f>SUM(K54+L54+M54+N54)</f>
        <v>255</v>
      </c>
      <c r="J54" s="17">
        <f>SUM(K54+L54+M54+N54)</f>
        <v>255</v>
      </c>
      <c r="K54" s="17">
        <v>80</v>
      </c>
      <c r="L54" s="17">
        <v>85</v>
      </c>
      <c r="M54" s="17">
        <v>90</v>
      </c>
      <c r="N54" s="18">
        <v>0</v>
      </c>
      <c r="O54" s="17" t="s">
        <v>33</v>
      </c>
      <c r="P54" s="18">
        <v>1</v>
      </c>
      <c r="Q54" s="19" t="s">
        <v>32</v>
      </c>
      <c r="R54" s="19" t="s">
        <v>33</v>
      </c>
      <c r="S54" s="17" t="s">
        <v>34</v>
      </c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</row>
    <row r="55" spans="1:67" s="2" customFormat="1" ht="15" customHeight="1">
      <c r="A55"/>
      <c r="B55" s="11">
        <v>42</v>
      </c>
      <c r="C55" s="17">
        <v>1868284</v>
      </c>
      <c r="D55" s="19" t="s">
        <v>30</v>
      </c>
      <c r="E55" s="19">
        <v>0</v>
      </c>
      <c r="F55" s="19" t="s">
        <v>30</v>
      </c>
      <c r="G55" s="19" t="s">
        <v>30</v>
      </c>
      <c r="H55" s="19" t="s">
        <v>35</v>
      </c>
      <c r="I55" s="19">
        <f>SUM(K55+L55+M55+N55)</f>
        <v>255</v>
      </c>
      <c r="J55" s="19">
        <f>SUM(K55+L55+M55+N55)</f>
        <v>255</v>
      </c>
      <c r="K55" s="17">
        <v>95</v>
      </c>
      <c r="L55" s="17">
        <v>80</v>
      </c>
      <c r="M55" s="17">
        <v>80</v>
      </c>
      <c r="N55" s="20">
        <v>0</v>
      </c>
      <c r="O55" s="17" t="s">
        <v>33</v>
      </c>
      <c r="P55" s="20">
        <v>1</v>
      </c>
      <c r="Q55" s="19" t="s">
        <v>32</v>
      </c>
      <c r="R55" s="19" t="s">
        <v>33</v>
      </c>
      <c r="S55" s="17" t="s">
        <v>34</v>
      </c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</row>
    <row r="56" spans="1:67" s="2" customFormat="1" ht="15" customHeight="1">
      <c r="A56"/>
      <c r="B56" s="11">
        <v>43</v>
      </c>
      <c r="C56" s="17">
        <v>2321869</v>
      </c>
      <c r="D56" s="17" t="s">
        <v>30</v>
      </c>
      <c r="E56" s="17">
        <v>0</v>
      </c>
      <c r="F56" s="17" t="s">
        <v>30</v>
      </c>
      <c r="G56" s="17" t="s">
        <v>30</v>
      </c>
      <c r="H56" s="17" t="s">
        <v>35</v>
      </c>
      <c r="I56" s="17">
        <f>SUM(K56+L56+M56+N56)</f>
        <v>250</v>
      </c>
      <c r="J56" s="17">
        <f>SUM(K56+L56+M56+N56)</f>
        <v>250</v>
      </c>
      <c r="K56" s="17">
        <v>90</v>
      </c>
      <c r="L56" s="17">
        <v>80</v>
      </c>
      <c r="M56" s="17">
        <v>80</v>
      </c>
      <c r="N56" s="18">
        <v>0</v>
      </c>
      <c r="O56" s="17" t="s">
        <v>33</v>
      </c>
      <c r="P56" s="18">
        <v>1</v>
      </c>
      <c r="Q56" s="17" t="s">
        <v>32</v>
      </c>
      <c r="R56" s="17" t="s">
        <v>33</v>
      </c>
      <c r="S56" s="17" t="s">
        <v>34</v>
      </c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</row>
    <row r="57" spans="1:67" s="2" customFormat="1" ht="15" customHeight="1">
      <c r="A57"/>
      <c r="B57" s="11">
        <v>44</v>
      </c>
      <c r="C57" s="17">
        <v>2033793</v>
      </c>
      <c r="D57" s="17" t="s">
        <v>30</v>
      </c>
      <c r="E57" s="17">
        <v>0</v>
      </c>
      <c r="F57" s="17" t="s">
        <v>30</v>
      </c>
      <c r="G57" s="17" t="s">
        <v>30</v>
      </c>
      <c r="H57" s="17" t="s">
        <v>31</v>
      </c>
      <c r="I57" s="17">
        <f>SUM(K57+L57+M57+N57)</f>
        <v>247</v>
      </c>
      <c r="J57" s="17">
        <f>SUM(K57+L57+M57+N57)</f>
        <v>247</v>
      </c>
      <c r="K57" s="17">
        <v>81</v>
      </c>
      <c r="L57" s="18">
        <v>89</v>
      </c>
      <c r="M57" s="18">
        <v>77</v>
      </c>
      <c r="N57" s="18">
        <v>0</v>
      </c>
      <c r="O57" s="17" t="s">
        <v>30</v>
      </c>
      <c r="P57" s="18">
        <v>2</v>
      </c>
      <c r="Q57" s="17" t="s">
        <v>32</v>
      </c>
      <c r="R57" s="17" t="s">
        <v>33</v>
      </c>
      <c r="S57" s="17" t="s">
        <v>34</v>
      </c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</row>
    <row r="58" spans="1:67" s="2" customFormat="1" ht="15" customHeight="1">
      <c r="A58"/>
      <c r="B58" s="11">
        <v>45</v>
      </c>
      <c r="C58" s="17">
        <v>1614263</v>
      </c>
      <c r="D58" s="17" t="s">
        <v>30</v>
      </c>
      <c r="E58" s="17">
        <v>0</v>
      </c>
      <c r="F58" s="17" t="s">
        <v>30</v>
      </c>
      <c r="G58" s="17" t="s">
        <v>30</v>
      </c>
      <c r="H58" s="17" t="s">
        <v>31</v>
      </c>
      <c r="I58" s="17">
        <f>SUM(K58+L58+M58+N58)</f>
        <v>216</v>
      </c>
      <c r="J58" s="17">
        <f>SUM(K58+L58+M58+N58)</f>
        <v>216</v>
      </c>
      <c r="K58" s="17">
        <v>68</v>
      </c>
      <c r="L58" s="17">
        <v>75</v>
      </c>
      <c r="M58" s="17">
        <v>73</v>
      </c>
      <c r="N58" s="18">
        <v>0</v>
      </c>
      <c r="O58" s="17" t="s">
        <v>30</v>
      </c>
      <c r="P58" s="18">
        <v>2</v>
      </c>
      <c r="Q58" s="17" t="s">
        <v>32</v>
      </c>
      <c r="R58" s="17" t="s">
        <v>33</v>
      </c>
      <c r="S58" s="17" t="s">
        <v>34</v>
      </c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</row>
    <row r="59" spans="1:67" s="2" customFormat="1" ht="15" customHeight="1">
      <c r="A59"/>
      <c r="B59" s="11">
        <v>46</v>
      </c>
      <c r="C59" s="17">
        <v>1339185</v>
      </c>
      <c r="D59" s="19" t="s">
        <v>30</v>
      </c>
      <c r="E59" s="19">
        <v>0</v>
      </c>
      <c r="F59" s="19" t="s">
        <v>30</v>
      </c>
      <c r="G59" s="19" t="s">
        <v>30</v>
      </c>
      <c r="H59" s="19" t="s">
        <v>31</v>
      </c>
      <c r="I59" s="19">
        <f>SUM(K59+L59+M59+N59)</f>
        <v>205</v>
      </c>
      <c r="J59" s="19">
        <f>SUM(K59+L59+M59+N59)</f>
        <v>205</v>
      </c>
      <c r="K59" s="17">
        <v>68</v>
      </c>
      <c r="L59" s="17">
        <v>66</v>
      </c>
      <c r="M59" s="17">
        <v>71</v>
      </c>
      <c r="N59" s="20">
        <v>0</v>
      </c>
      <c r="O59" s="17" t="s">
        <v>30</v>
      </c>
      <c r="P59" s="20">
        <v>1</v>
      </c>
      <c r="Q59" s="19" t="s">
        <v>32</v>
      </c>
      <c r="R59" s="19" t="s">
        <v>33</v>
      </c>
      <c r="S59" s="17" t="s">
        <v>34</v>
      </c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</row>
    <row r="60" spans="1:67" s="2" customFormat="1" ht="15" customHeight="1">
      <c r="A60"/>
      <c r="B60" s="11">
        <v>47</v>
      </c>
      <c r="C60" s="17">
        <v>2416659</v>
      </c>
      <c r="D60" s="19" t="s">
        <v>30</v>
      </c>
      <c r="E60" s="19">
        <v>0</v>
      </c>
      <c r="F60" s="19" t="s">
        <v>30</v>
      </c>
      <c r="G60" s="19" t="s">
        <v>30</v>
      </c>
      <c r="H60" s="19" t="s">
        <v>31</v>
      </c>
      <c r="I60" s="19">
        <f>SUM(K60+L60+M60+N60)</f>
        <v>205</v>
      </c>
      <c r="J60" s="19">
        <f>SUM(K60+L60+M60+N60)</f>
        <v>205</v>
      </c>
      <c r="K60" s="17">
        <v>68</v>
      </c>
      <c r="L60" s="17">
        <v>66</v>
      </c>
      <c r="M60" s="17">
        <v>71</v>
      </c>
      <c r="N60" s="20">
        <v>0</v>
      </c>
      <c r="O60" s="17" t="s">
        <v>30</v>
      </c>
      <c r="P60" s="20">
        <v>2</v>
      </c>
      <c r="Q60" s="19" t="s">
        <v>32</v>
      </c>
      <c r="R60" s="19" t="s">
        <v>33</v>
      </c>
      <c r="S60" s="17" t="s">
        <v>34</v>
      </c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</row>
    <row r="61" spans="1:67" s="2" customFormat="1" ht="15" customHeight="1">
      <c r="A61"/>
      <c r="B61" s="11">
        <v>48</v>
      </c>
      <c r="C61" s="17">
        <v>2539176</v>
      </c>
      <c r="D61" s="17" t="s">
        <v>30</v>
      </c>
      <c r="E61" s="17">
        <v>0</v>
      </c>
      <c r="F61" s="17" t="s">
        <v>30</v>
      </c>
      <c r="G61" s="17" t="s">
        <v>30</v>
      </c>
      <c r="H61" s="17" t="s">
        <v>31</v>
      </c>
      <c r="I61" s="17">
        <f>SUM(K61+L61+M61+N61)</f>
        <v>190</v>
      </c>
      <c r="J61" s="17">
        <f>SUM(K61+L61+M61+N61)</f>
        <v>190</v>
      </c>
      <c r="K61" s="17">
        <v>61</v>
      </c>
      <c r="L61" s="17">
        <v>66</v>
      </c>
      <c r="M61" s="17">
        <v>63</v>
      </c>
      <c r="N61" s="18">
        <v>0</v>
      </c>
      <c r="O61" s="17" t="s">
        <v>33</v>
      </c>
      <c r="P61" s="18">
        <v>1</v>
      </c>
      <c r="Q61" s="17" t="s">
        <v>32</v>
      </c>
      <c r="R61" s="17" t="s">
        <v>33</v>
      </c>
      <c r="S61" s="17" t="s">
        <v>34</v>
      </c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</row>
    <row r="62" spans="1:67" ht="14.25">
      <c r="B62" s="21" t="s">
        <v>36</v>
      </c>
    </row>
    <row r="63" spans="1:67" ht="14.25">
      <c r="B63" s="22"/>
    </row>
    <row r="64" spans="1:67" ht="14.25">
      <c r="B64" s="23"/>
    </row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spans="23:25" ht="15.75" customHeight="1"/>
    <row r="82" spans="23:25" ht="15.75" customHeight="1"/>
    <row r="83" spans="23:25" ht="15.75" customHeight="1"/>
    <row r="84" spans="23:25" ht="15.75" customHeight="1"/>
    <row r="85" spans="23:25" ht="15.75" customHeight="1"/>
    <row r="86" spans="23:25" ht="15.75" customHeight="1"/>
    <row r="87" spans="23:25" ht="15.75" customHeight="1"/>
    <row r="88" spans="23:25" ht="15.75" customHeight="1"/>
    <row r="89" spans="23:25" ht="15.75" customHeight="1"/>
    <row r="90" spans="23:25" ht="15.75" customHeight="1"/>
    <row r="91" spans="23:25" ht="15.75" customHeight="1"/>
    <row r="92" spans="23:25" ht="15.75" customHeight="1"/>
    <row r="93" spans="23:25" ht="15.75" customHeight="1">
      <c r="W93" s="24"/>
      <c r="X93" s="24"/>
      <c r="Y93" s="24"/>
    </row>
    <row r="94" spans="23:25" ht="15.75" customHeight="1"/>
    <row r="95" spans="23:25" ht="15.75" customHeight="1"/>
    <row r="96" spans="23:25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</sheetData>
  <sortState ref="B14:S62">
    <sortCondition descending="1" ref="I14"/>
  </sortState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2026-08-28T13:34:28Z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