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6" i="1"/>
  <c r="G20" i="1"/>
  <c r="G19" i="1"/>
  <c r="G14" i="1"/>
  <c r="G18" i="1"/>
  <c r="F17" i="1"/>
  <c r="F15" i="1"/>
  <c r="F16" i="1"/>
  <c r="F20" i="1"/>
  <c r="F19" i="1"/>
  <c r="F14" i="1"/>
  <c r="F18" i="1"/>
</calcChain>
</file>

<file path=xl/sharedStrings.xml><?xml version="1.0" encoding="utf-8"?>
<sst xmlns="http://schemas.openxmlformats.org/spreadsheetml/2006/main" count="62" uniqueCount="34">
  <si>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</si>
  <si>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</si>
  <si>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</si>
  <si>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</si>
  <si>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</si>
  <si>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</si>
  <si>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 xml:space="preserve">1.2.1. Искусственный интеллект и машинное обучение 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</si>
  <si>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</si>
  <si>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</si>
  <si>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</si>
  <si>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</si>
  <si>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</si>
  <si>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</si>
  <si>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</si>
  <si>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</si>
  <si>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</si>
  <si>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</si>
  <si>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</si>
  <si>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</si>
  <si>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</si>
  <si>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</si>
  <si>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</si>
  <si>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</si>
  <si>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</si>
  <si>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</si>
  <si>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</si>
  <si>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</si>
  <si>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Копия</t>
  </si>
  <si>
    <t>да</t>
  </si>
  <si>
    <t>На рассмотрении</t>
  </si>
  <si>
    <t>Итого количество поданных заявлений - 51</t>
  </si>
  <si>
    <t>Данные из ЕПГУ</t>
  </si>
  <si>
    <t>Итого количество поданных заявлений - 7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</si>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</sst>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9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1070"/>
  <sheetViews>
    <sheetView tabSelected="1" workbookViewId="0">
      <selection activeCell="J28" sqref="J2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18">
        <v>1</v>
      </c>
      <c r="C14" s="8">
        <v>2614488</v>
      </c>
      <c r="D14" s="8">
        <v>0</v>
      </c>
      <c r="E14" s="9" t="s">
        <v>25</v>
      </c>
      <c r="F14" s="9">
        <f t="shared" ref="F14:F20" si="0">SUM(H14+I14)</f>
        <v>185</v>
      </c>
      <c r="G14" s="9">
        <f t="shared" ref="G14:G20" si="1">SUM(H14+I14)</f>
        <v>185</v>
      </c>
      <c r="H14" s="9">
        <v>90</v>
      </c>
      <c r="I14" s="9">
        <v>95</v>
      </c>
      <c r="J14" s="9" t="s">
        <v>26</v>
      </c>
      <c r="K14" s="9">
        <v>1</v>
      </c>
      <c r="L14" s="10" t="s">
        <v>31</v>
      </c>
      <c r="M14" s="10" t="s">
        <v>28</v>
      </c>
      <c r="N14" s="10" t="s">
        <v>33</v>
      </c>
    </row>
    <row r="15" spans="2:14" ht="14.25">
      <c r="B15" s="19">
        <v>2</v>
      </c>
      <c r="C15" s="17">
        <v>2452509</v>
      </c>
      <c r="D15" s="17">
        <v>0</v>
      </c>
      <c r="E15" s="17" t="s">
        <v>25</v>
      </c>
      <c r="F15" s="9">
        <f t="shared" si="0"/>
        <v>170</v>
      </c>
      <c r="G15" s="9">
        <f t="shared" si="1"/>
        <v>170</v>
      </c>
      <c r="H15" s="17">
        <v>85</v>
      </c>
      <c r="I15" s="17">
        <v>85</v>
      </c>
      <c r="J15" s="17" t="s">
        <v>26</v>
      </c>
      <c r="K15" s="17">
        <v>1</v>
      </c>
      <c r="L15" s="17" t="s">
        <v>31</v>
      </c>
      <c r="M15" s="17" t="s">
        <v>28</v>
      </c>
      <c r="N15" s="10" t="s">
        <v>33</v>
      </c>
    </row>
    <row r="16" spans="2:14" ht="14.25">
      <c r="B16" s="18">
        <v>3</v>
      </c>
      <c r="C16" s="17">
        <v>2252477</v>
      </c>
      <c r="D16" s="17">
        <v>0</v>
      </c>
      <c r="E16" s="17" t="s">
        <v>25</v>
      </c>
      <c r="F16" s="9">
        <f t="shared" si="0"/>
        <v>170</v>
      </c>
      <c r="G16" s="9">
        <f t="shared" si="1"/>
        <v>170</v>
      </c>
      <c r="H16" s="17">
        <v>85</v>
      </c>
      <c r="I16" s="17">
        <v>85</v>
      </c>
      <c r="J16" s="17" t="s">
        <v>28</v>
      </c>
      <c r="K16" s="17">
        <v>1</v>
      </c>
      <c r="L16" s="17" t="s">
        <v>31</v>
      </c>
      <c r="M16" s="17" t="s">
        <v>28</v>
      </c>
      <c r="N16" s="10" t="s">
        <v>33</v>
      </c>
    </row>
    <row r="17" spans="2:14" ht="14.25">
      <c r="B17" s="19">
        <v>4</v>
      </c>
      <c r="C17" s="17">
        <v>2432553</v>
      </c>
      <c r="D17" s="17">
        <v>0</v>
      </c>
      <c r="E17" s="17" t="s">
        <v>25</v>
      </c>
      <c r="F17" s="9">
        <f t="shared" si="0"/>
        <v>165</v>
      </c>
      <c r="G17" s="9">
        <f t="shared" si="1"/>
        <v>165</v>
      </c>
      <c r="H17" s="17">
        <v>85</v>
      </c>
      <c r="I17" s="17">
        <v>80</v>
      </c>
      <c r="J17" s="17" t="s">
        <v>26</v>
      </c>
      <c r="K17" s="17">
        <v>1</v>
      </c>
      <c r="L17" s="17" t="s">
        <v>31</v>
      </c>
      <c r="M17" s="17" t="s">
        <v>28</v>
      </c>
      <c r="N17" s="10" t="s">
        <v>33</v>
      </c>
    </row>
    <row r="18" spans="2:14" ht="14.25">
      <c r="B18" s="18">
        <v>5</v>
      </c>
      <c r="C18" s="17">
        <v>2021711</v>
      </c>
      <c r="D18" s="17">
        <v>0</v>
      </c>
      <c r="E18" s="17" t="s">
        <v>25</v>
      </c>
      <c r="F18" s="9">
        <f t="shared" si="0"/>
        <v>150</v>
      </c>
      <c r="G18" s="9">
        <f t="shared" si="1"/>
        <v>150</v>
      </c>
      <c r="H18" s="17">
        <v>85</v>
      </c>
      <c r="I18" s="17">
        <v>65</v>
      </c>
      <c r="J18" s="17" t="s">
        <v>28</v>
      </c>
      <c r="K18" s="17">
        <v>1</v>
      </c>
      <c r="L18" s="17" t="s">
        <v>27</v>
      </c>
      <c r="M18" s="17" t="s">
        <v>28</v>
      </c>
      <c r="N18" s="10" t="s">
        <v>33</v>
      </c>
    </row>
    <row r="19" spans="2:14" ht="14.25">
      <c r="B19" s="19">
        <v>6</v>
      </c>
      <c r="C19" s="17">
        <v>2498136</v>
      </c>
      <c r="D19" s="17">
        <v>0</v>
      </c>
      <c r="E19" s="17" t="s">
        <v>25</v>
      </c>
      <c r="F19" s="9">
        <f t="shared" si="0"/>
        <v>140</v>
      </c>
      <c r="G19" s="9">
        <f t="shared" si="1"/>
        <v>140</v>
      </c>
      <c r="H19" s="17">
        <v>70</v>
      </c>
      <c r="I19" s="17">
        <v>70</v>
      </c>
      <c r="J19" s="17" t="s">
        <v>28</v>
      </c>
      <c r="K19" s="17">
        <v>1</v>
      </c>
      <c r="L19" s="17" t="s">
        <v>31</v>
      </c>
      <c r="M19" s="17" t="s">
        <v>28</v>
      </c>
      <c r="N19" s="10" t="s">
        <v>33</v>
      </c>
    </row>
    <row r="20" spans="2:14" ht="14.25">
      <c r="B20" s="19">
        <v>7</v>
      </c>
      <c r="C20" s="17">
        <v>2626022</v>
      </c>
      <c r="D20" s="17">
        <v>0</v>
      </c>
      <c r="E20" s="17" t="s">
        <v>25</v>
      </c>
      <c r="F20" s="9">
        <f t="shared" si="0"/>
        <v>0</v>
      </c>
      <c r="G20" s="9">
        <f t="shared" si="1"/>
        <v>0</v>
      </c>
      <c r="H20" s="17">
        <v>0</v>
      </c>
      <c r="I20" s="17">
        <v>0</v>
      </c>
      <c r="J20" s="17" t="s">
        <v>26</v>
      </c>
      <c r="K20" s="17">
        <v>1</v>
      </c>
      <c r="L20" s="17" t="s">
        <v>31</v>
      </c>
      <c r="M20" s="17" t="s">
        <v>28</v>
      </c>
      <c r="N20" s="17" t="s">
        <v>29</v>
      </c>
    </row>
    <row r="21" spans="2:14" ht="14.25">
      <c r="B21" s="11" t="s">
        <v>32</v>
      </c>
    </row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/>
    <row r="73" spans="2:14" ht="14.25"/>
    <row r="74" spans="2:14" ht="14.25">
      <c r="B74" s="11" t="s">
        <v>30</v>
      </c>
      <c r="C74" s="12"/>
    </row>
    <row r="75" spans="2:14" ht="14.2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ht="14.25">
      <c r="B76" s="13"/>
    </row>
    <row r="77" spans="2:14">
      <c r="B77" s="14"/>
      <c r="N77" s="15"/>
    </row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/>
    <row r="87" spans="15:18" ht="14.25">
      <c r="O87" s="12"/>
      <c r="P87" s="16"/>
      <c r="Q87" s="16"/>
      <c r="R87" s="16"/>
    </row>
    <row r="88" spans="15:18" ht="14.25"/>
    <row r="89" spans="15:18">
      <c r="O89" s="15"/>
    </row>
    <row r="90" spans="15:18" ht="14.25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>
      <c r="S119" s="16"/>
      <c r="T119" s="16"/>
      <c r="U119" s="16"/>
    </row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N21">
    <sortCondition descending="1" ref="F14"/>
  </sortState>
  <pageMargins left="0.7" right="0.7" top="0.75" bottom="0.75" header="0" footer="0"/>
  <pageSetup paperSize="9" scale="3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2025-08-27T14:10:00Z</cp:lastPrinted>
  <dcterms:created xsi:type="dcterms:W3CDTF">2006-09-28T05:33:00Z</dcterms:created>
  <dcterms:modified xsi:type="dcterms:W3CDTF">2026-08-28T11:33:58Z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