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<sst xmlns="http://schemas.openxmlformats.org/spreadsheetml/2006/main" count="199" uniqueCount="38">
  <si>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</si>
  <si>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</si>
  <si>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</si>
  <si>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</si>
  <si>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</si>
  <si>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</si>
  <si>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</si>
  <si>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</si>
  <si>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</si>
  <si>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</si>
  <si>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</si>
  <si>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</si>
  <si>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</si>
  <si>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</si>
  <si>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</si>
  <si>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</si>
  <si>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</si>
  <si>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</si>
  <si>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</si>
  <si>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</si>
  <si>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</si>
  <si>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</si>
  <si>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</si>
  <si>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</si>
  <si>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</si>
  <si>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</si>
  <si>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</si>
  <si>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</si>
  <si>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</si>
  <si>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</si>
  <si>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</si>
  <si>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</si>
  <si>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</si>
  <si>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</si>
  <si>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</si>
  <si>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ВИ</t>
  </si>
  <si>
    <t>Участвует в конкурсе</t>
  </si>
  <si>
    <t>Итого количество поданных заявлений - 21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</si>
</sst>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6" borderId="22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0" fontId="3" fillId="3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3:Y1059"/>
  <sheetViews>
    <sheetView tabSelected="1" zoomScale="77" zoomScaleNormal="77" workbookViewId="0">
      <selection activeCell="C41" sqref="C4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ht="3" customHeight="1"/>
    <row r="13" ht="84" customHeight="1" spans="2:19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ht="14.25" spans="2:19">
      <c r="B14" s="9">
        <v>1</v>
      </c>
      <c r="C14" s="10">
        <v>982088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31</v>
      </c>
      <c r="I14" s="11">
        <f t="shared" ref="I14" si="0">SUM(K14+L14+M14+E14)</f>
        <v>0</v>
      </c>
      <c r="J14" s="11">
        <f t="shared" ref="J14" si="1">SUM(K14+L14+M14+N14)</f>
        <v>0</v>
      </c>
      <c r="K14" s="11">
        <v>0</v>
      </c>
      <c r="L14" s="11">
        <v>0</v>
      </c>
      <c r="M14" s="11">
        <v>0</v>
      </c>
      <c r="N14" s="11">
        <v>0</v>
      </c>
      <c r="O14" s="11" t="s">
        <v>30</v>
      </c>
      <c r="P14" s="11">
        <v>1</v>
      </c>
      <c r="Q14" s="12" t="s">
        <v>32</v>
      </c>
      <c r="R14" s="12" t="s">
        <v>33</v>
      </c>
      <c r="S14" s="12" t="s">
        <v>34</v>
      </c>
    </row>
    <row r="15" ht="14.25" spans="2:19">
      <c r="B15" s="13">
        <v>2</v>
      </c>
      <c r="C15" s="14">
        <v>1009325</v>
      </c>
      <c r="D15" s="14" t="s">
        <v>30</v>
      </c>
      <c r="E15" s="14">
        <v>0</v>
      </c>
      <c r="F15" s="15" t="s">
        <v>30</v>
      </c>
      <c r="G15" s="15" t="s">
        <v>30</v>
      </c>
      <c r="H15" s="15" t="s">
        <v>35</v>
      </c>
      <c r="I15" s="11">
        <f t="shared" ref="I15" si="2">SUM(K15+L15+M15+E15)</f>
        <v>0</v>
      </c>
      <c r="J15" s="11">
        <f t="shared" ref="J15" si="3">SUM(K15+L15+M15+N15)</f>
        <v>0</v>
      </c>
      <c r="K15" s="14">
        <v>0</v>
      </c>
      <c r="L15" s="15">
        <v>0</v>
      </c>
      <c r="M15" s="15">
        <v>0</v>
      </c>
      <c r="N15" s="15">
        <v>0</v>
      </c>
      <c r="O15" s="11" t="s">
        <v>30</v>
      </c>
      <c r="P15" s="15">
        <v>1</v>
      </c>
      <c r="Q15" s="12" t="s">
        <v>32</v>
      </c>
      <c r="R15" s="12" t="s">
        <v>33</v>
      </c>
      <c r="S15" s="12" t="s">
        <v>34</v>
      </c>
    </row>
    <row r="16" ht="14.25" spans="2:19">
      <c r="B16" s="9">
        <v>3</v>
      </c>
      <c r="C16" s="10">
        <v>1133676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31</v>
      </c>
      <c r="I16" s="11">
        <f t="shared" ref="I16" si="4">SUM(K16+L16+M16+E16)</f>
        <v>0</v>
      </c>
      <c r="J16" s="11">
        <f t="shared" ref="J16" si="5">SUM(K16+L16+M16+N16)</f>
        <v>0</v>
      </c>
      <c r="K16" s="10">
        <v>0</v>
      </c>
      <c r="L16" s="11">
        <v>0</v>
      </c>
      <c r="M16" s="11">
        <v>0</v>
      </c>
      <c r="N16" s="11">
        <v>0</v>
      </c>
      <c r="O16" s="11" t="s">
        <v>30</v>
      </c>
      <c r="P16" s="10">
        <v>2</v>
      </c>
      <c r="Q16" s="12" t="s">
        <v>32</v>
      </c>
      <c r="R16" s="12" t="s">
        <v>33</v>
      </c>
      <c r="S16" s="12" t="s">
        <v>34</v>
      </c>
    </row>
    <row r="17" ht="14.25" spans="2:19">
      <c r="B17" s="13">
        <v>4</v>
      </c>
      <c r="C17" s="14">
        <v>1303551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31</v>
      </c>
      <c r="I17" s="11">
        <f t="shared" ref="I17" si="6">SUM(K17+L17+M17+E17)</f>
        <v>64</v>
      </c>
      <c r="J17" s="11">
        <f t="shared" ref="J17" si="7">SUM(K17+L17+M17+N17)</f>
        <v>64</v>
      </c>
      <c r="K17" s="14">
        <v>64</v>
      </c>
      <c r="L17" s="15">
        <v>0</v>
      </c>
      <c r="M17" s="15">
        <v>0</v>
      </c>
      <c r="N17" s="15">
        <v>0</v>
      </c>
      <c r="O17" s="11" t="s">
        <v>30</v>
      </c>
      <c r="P17" s="15">
        <v>1</v>
      </c>
      <c r="Q17" s="12" t="s">
        <v>32</v>
      </c>
      <c r="R17" s="12" t="s">
        <v>33</v>
      </c>
      <c r="S17" s="12" t="s">
        <v>34</v>
      </c>
    </row>
    <row r="18" ht="14.25" spans="2:19">
      <c r="B18" s="9">
        <v>5</v>
      </c>
      <c r="C18" s="14">
        <v>1375231</v>
      </c>
      <c r="D18" s="10" t="s">
        <v>30</v>
      </c>
      <c r="E18" s="10">
        <v>0</v>
      </c>
      <c r="F18" s="11" t="s">
        <v>30</v>
      </c>
      <c r="G18" s="11" t="s">
        <v>30</v>
      </c>
      <c r="H18" s="15" t="s">
        <v>35</v>
      </c>
      <c r="I18" s="11">
        <f t="shared" ref="I18" si="8">SUM(K18+L18+M18+E18)</f>
        <v>0</v>
      </c>
      <c r="J18" s="11">
        <f t="shared" ref="J18" si="9">SUM(K18+L18+M18+N18)</f>
        <v>0</v>
      </c>
      <c r="K18" s="14">
        <v>0</v>
      </c>
      <c r="L18" s="15">
        <v>0</v>
      </c>
      <c r="M18" s="15">
        <v>0</v>
      </c>
      <c r="N18" s="15">
        <v>0</v>
      </c>
      <c r="O18" s="11" t="s">
        <v>30</v>
      </c>
      <c r="P18" s="15">
        <v>1</v>
      </c>
      <c r="Q18" s="12" t="s">
        <v>32</v>
      </c>
      <c r="R18" s="12" t="s">
        <v>33</v>
      </c>
      <c r="S18" s="12" t="s">
        <v>34</v>
      </c>
    </row>
    <row r="19" ht="14.25" spans="2:19">
      <c r="B19" s="13">
        <v>6</v>
      </c>
      <c r="C19" s="14">
        <v>1381910</v>
      </c>
      <c r="D19" s="10" t="s">
        <v>30</v>
      </c>
      <c r="E19" s="10">
        <v>0</v>
      </c>
      <c r="F19" s="11" t="s">
        <v>30</v>
      </c>
      <c r="G19" s="11" t="s">
        <v>30</v>
      </c>
      <c r="H19" s="15" t="s">
        <v>35</v>
      </c>
      <c r="I19" s="11">
        <f t="shared" ref="I19" si="10">SUM(K19+L19+M19+E19)</f>
        <v>0</v>
      </c>
      <c r="J19" s="11">
        <f t="shared" ref="J19" si="11">SUM(K19+L19+M19+N19)</f>
        <v>0</v>
      </c>
      <c r="K19" s="14">
        <v>0</v>
      </c>
      <c r="L19" s="15">
        <v>0</v>
      </c>
      <c r="M19" s="15">
        <v>0</v>
      </c>
      <c r="N19" s="15">
        <v>0</v>
      </c>
      <c r="O19" s="11" t="s">
        <v>30</v>
      </c>
      <c r="P19" s="15">
        <v>1</v>
      </c>
      <c r="Q19" s="12" t="s">
        <v>32</v>
      </c>
      <c r="R19" s="12" t="s">
        <v>33</v>
      </c>
      <c r="S19" s="12" t="s">
        <v>34</v>
      </c>
    </row>
    <row r="20" ht="14.25" spans="2:19">
      <c r="B20" s="9">
        <v>7</v>
      </c>
      <c r="C20" s="14">
        <v>1408941</v>
      </c>
      <c r="D20" s="10" t="s">
        <v>30</v>
      </c>
      <c r="E20" s="10">
        <v>0</v>
      </c>
      <c r="F20" s="11" t="s">
        <v>30</v>
      </c>
      <c r="G20" s="11" t="s">
        <v>30</v>
      </c>
      <c r="H20" s="15" t="s">
        <v>35</v>
      </c>
      <c r="I20" s="11">
        <f t="shared" ref="I20" si="12">SUM(K20+L20+M20+E20)</f>
        <v>0</v>
      </c>
      <c r="J20" s="11">
        <f t="shared" ref="J20" si="13">SUM(K20+L20+M20+N20)</f>
        <v>0</v>
      </c>
      <c r="K20" s="14">
        <v>0</v>
      </c>
      <c r="L20" s="15">
        <v>0</v>
      </c>
      <c r="M20" s="15">
        <v>0</v>
      </c>
      <c r="N20" s="15">
        <v>0</v>
      </c>
      <c r="O20" s="11" t="s">
        <v>30</v>
      </c>
      <c r="P20" s="15">
        <v>1</v>
      </c>
      <c r="Q20" s="12" t="s">
        <v>32</v>
      </c>
      <c r="R20" s="12" t="s">
        <v>33</v>
      </c>
      <c r="S20" s="12" t="s">
        <v>34</v>
      </c>
    </row>
    <row r="21" ht="14.25" spans="2:19">
      <c r="B21" s="13">
        <v>8</v>
      </c>
      <c r="C21" s="14">
        <v>1410749</v>
      </c>
      <c r="D21" s="10" t="s">
        <v>30</v>
      </c>
      <c r="E21" s="10">
        <v>0</v>
      </c>
      <c r="F21" s="11" t="s">
        <v>30</v>
      </c>
      <c r="G21" s="11" t="s">
        <v>30</v>
      </c>
      <c r="H21" s="15" t="s">
        <v>35</v>
      </c>
      <c r="I21" s="11">
        <f t="shared" ref="I21" si="14">SUM(K21+L21+M21+E21)</f>
        <v>0</v>
      </c>
      <c r="J21" s="11">
        <f t="shared" ref="J21" si="15">SUM(K21+L21+M21+N21)</f>
        <v>0</v>
      </c>
      <c r="K21" s="14">
        <v>0</v>
      </c>
      <c r="L21" s="15">
        <v>0</v>
      </c>
      <c r="M21" s="15">
        <v>0</v>
      </c>
      <c r="N21" s="15">
        <v>0</v>
      </c>
      <c r="O21" s="11" t="s">
        <v>30</v>
      </c>
      <c r="P21" s="15">
        <v>1</v>
      </c>
      <c r="Q21" s="12" t="s">
        <v>32</v>
      </c>
      <c r="R21" s="12" t="s">
        <v>33</v>
      </c>
      <c r="S21" s="12" t="s">
        <v>34</v>
      </c>
    </row>
    <row r="22" ht="15.75" customHeight="1" spans="2:19">
      <c r="B22" s="9">
        <v>9</v>
      </c>
      <c r="C22" s="16">
        <v>1165650</v>
      </c>
      <c r="D22" s="10" t="s">
        <v>30</v>
      </c>
      <c r="E22" s="10">
        <v>0</v>
      </c>
      <c r="F22" s="11" t="s">
        <v>30</v>
      </c>
      <c r="G22" s="11" t="s">
        <v>30</v>
      </c>
      <c r="H22" s="15" t="s">
        <v>35</v>
      </c>
      <c r="I22" s="11">
        <f t="shared" ref="I22" si="16">SUM(K22+L22+M22+E22)</f>
        <v>0</v>
      </c>
      <c r="J22" s="11">
        <f t="shared" ref="J22" si="17">SUM(K22+L22+M22+N22)</f>
        <v>0</v>
      </c>
      <c r="K22" s="14">
        <v>0</v>
      </c>
      <c r="L22" s="15">
        <v>0</v>
      </c>
      <c r="M22" s="15">
        <v>0</v>
      </c>
      <c r="N22" s="15">
        <v>0</v>
      </c>
      <c r="O22" s="11" t="s">
        <v>30</v>
      </c>
      <c r="P22" s="15">
        <v>2</v>
      </c>
      <c r="Q22" s="12" t="s">
        <v>32</v>
      </c>
      <c r="R22" s="12" t="s">
        <v>33</v>
      </c>
      <c r="S22" s="12" t="s">
        <v>34</v>
      </c>
    </row>
    <row r="23" ht="14.25" spans="2:19">
      <c r="B23" s="13">
        <v>10</v>
      </c>
      <c r="C23" s="14">
        <v>1571413</v>
      </c>
      <c r="D23" s="10" t="s">
        <v>30</v>
      </c>
      <c r="E23" s="10">
        <v>0</v>
      </c>
      <c r="F23" s="11" t="s">
        <v>30</v>
      </c>
      <c r="G23" s="11" t="s">
        <v>30</v>
      </c>
      <c r="H23" s="15" t="s">
        <v>35</v>
      </c>
      <c r="I23" s="11">
        <f t="shared" ref="I23" si="18">SUM(K23+L23+M23+E23)</f>
        <v>0</v>
      </c>
      <c r="J23" s="11">
        <f t="shared" ref="J23" si="19">SUM(K23+L23+M23+N23)</f>
        <v>0</v>
      </c>
      <c r="K23" s="14">
        <v>0</v>
      </c>
      <c r="L23" s="15">
        <v>0</v>
      </c>
      <c r="M23" s="15">
        <v>0</v>
      </c>
      <c r="N23" s="15">
        <v>0</v>
      </c>
      <c r="O23" s="11" t="s">
        <v>30</v>
      </c>
      <c r="P23" s="15">
        <v>1</v>
      </c>
      <c r="Q23" s="12" t="s">
        <v>32</v>
      </c>
      <c r="R23" s="12" t="s">
        <v>33</v>
      </c>
      <c r="S23" s="12" t="s">
        <v>34</v>
      </c>
    </row>
    <row r="24" ht="14.25" spans="2:19">
      <c r="B24" s="9">
        <v>11</v>
      </c>
      <c r="C24" s="14">
        <v>1611691</v>
      </c>
      <c r="D24" s="10" t="s">
        <v>30</v>
      </c>
      <c r="E24" s="10">
        <v>0</v>
      </c>
      <c r="F24" s="11" t="s">
        <v>30</v>
      </c>
      <c r="G24" s="11" t="s">
        <v>30</v>
      </c>
      <c r="H24" s="15" t="s">
        <v>35</v>
      </c>
      <c r="I24" s="11">
        <f t="shared" ref="I24" si="20">SUM(K24+L24+M24+E24)</f>
        <v>0</v>
      </c>
      <c r="J24" s="11">
        <f t="shared" ref="J24" si="21">SUM(K24+L24+M24+N24)</f>
        <v>0</v>
      </c>
      <c r="K24" s="14">
        <v>0</v>
      </c>
      <c r="L24" s="15">
        <v>0</v>
      </c>
      <c r="M24" s="15">
        <v>0</v>
      </c>
      <c r="N24" s="15">
        <v>0</v>
      </c>
      <c r="O24" s="11" t="s">
        <v>30</v>
      </c>
      <c r="P24" s="15">
        <v>1</v>
      </c>
      <c r="Q24" s="12" t="s">
        <v>32</v>
      </c>
      <c r="R24" s="12" t="s">
        <v>33</v>
      </c>
      <c r="S24" s="12" t="s">
        <v>34</v>
      </c>
    </row>
    <row r="25" ht="14.25" spans="2:19">
      <c r="B25" s="13">
        <v>12</v>
      </c>
      <c r="C25" s="14">
        <v>1681802</v>
      </c>
      <c r="D25" s="10" t="s">
        <v>30</v>
      </c>
      <c r="E25" s="10">
        <v>0</v>
      </c>
      <c r="F25" s="11" t="s">
        <v>30</v>
      </c>
      <c r="G25" s="11" t="s">
        <v>30</v>
      </c>
      <c r="H25" s="15" t="s">
        <v>35</v>
      </c>
      <c r="I25" s="11">
        <f t="shared" ref="I25" si="22">SUM(K25+L25+M25+E25)</f>
        <v>0</v>
      </c>
      <c r="J25" s="11">
        <f t="shared" ref="J25" si="23">SUM(K25+L25+M25+N25)</f>
        <v>0</v>
      </c>
      <c r="K25" s="14">
        <v>0</v>
      </c>
      <c r="L25" s="15">
        <v>0</v>
      </c>
      <c r="M25" s="15">
        <v>0</v>
      </c>
      <c r="N25" s="15">
        <v>0</v>
      </c>
      <c r="O25" s="11" t="s">
        <v>30</v>
      </c>
      <c r="P25" s="15">
        <v>1</v>
      </c>
      <c r="Q25" s="12" t="s">
        <v>32</v>
      </c>
      <c r="R25" s="12" t="s">
        <v>33</v>
      </c>
      <c r="S25" s="12" t="s">
        <v>34</v>
      </c>
    </row>
    <row r="26" ht="14.25" spans="2:19">
      <c r="B26" s="9">
        <v>13</v>
      </c>
      <c r="C26" s="14">
        <v>1709030</v>
      </c>
      <c r="D26" s="10" t="s">
        <v>30</v>
      </c>
      <c r="E26" s="10">
        <v>0</v>
      </c>
      <c r="F26" s="11" t="s">
        <v>30</v>
      </c>
      <c r="G26" s="11" t="s">
        <v>30</v>
      </c>
      <c r="H26" s="15" t="s">
        <v>35</v>
      </c>
      <c r="I26" s="11">
        <f t="shared" ref="I26" si="24">SUM(K26+L26+M26+E26)</f>
        <v>0</v>
      </c>
      <c r="J26" s="11">
        <f t="shared" ref="J26" si="25">SUM(K26+L26+M26+N26)</f>
        <v>0</v>
      </c>
      <c r="K26" s="14">
        <v>0</v>
      </c>
      <c r="L26" s="15">
        <v>0</v>
      </c>
      <c r="M26" s="15">
        <v>0</v>
      </c>
      <c r="N26" s="15">
        <v>0</v>
      </c>
      <c r="O26" s="11" t="s">
        <v>30</v>
      </c>
      <c r="P26" s="15">
        <v>1</v>
      </c>
      <c r="Q26" s="12" t="s">
        <v>32</v>
      </c>
      <c r="R26" s="12" t="s">
        <v>33</v>
      </c>
      <c r="S26" s="12" t="s">
        <v>34</v>
      </c>
    </row>
    <row r="27" ht="14.25" spans="2:19">
      <c r="B27" s="13">
        <v>14</v>
      </c>
      <c r="C27" s="14">
        <v>1118924</v>
      </c>
      <c r="D27" s="10" t="s">
        <v>30</v>
      </c>
      <c r="E27" s="10">
        <v>0</v>
      </c>
      <c r="F27" s="11" t="s">
        <v>30</v>
      </c>
      <c r="G27" s="11" t="s">
        <v>30</v>
      </c>
      <c r="H27" s="15" t="s">
        <v>35</v>
      </c>
      <c r="I27" s="11">
        <f t="shared" ref="I27" si="26">SUM(K27+L27+M27+E27)</f>
        <v>0</v>
      </c>
      <c r="J27" s="11">
        <f t="shared" ref="J27" si="27">SUM(K27+L27+M27+N27)</f>
        <v>0</v>
      </c>
      <c r="K27" s="14">
        <v>0</v>
      </c>
      <c r="L27" s="15">
        <v>0</v>
      </c>
      <c r="M27" s="15">
        <v>0</v>
      </c>
      <c r="N27" s="15">
        <v>0</v>
      </c>
      <c r="O27" s="11" t="s">
        <v>30</v>
      </c>
      <c r="P27" s="15">
        <v>1</v>
      </c>
      <c r="Q27" s="12" t="s">
        <v>32</v>
      </c>
      <c r="R27" s="12" t="s">
        <v>33</v>
      </c>
      <c r="S27" s="12" t="s">
        <v>34</v>
      </c>
    </row>
    <row r="28" ht="14.25" spans="2:19">
      <c r="B28" s="9">
        <v>15</v>
      </c>
      <c r="C28" s="17">
        <v>1718563</v>
      </c>
      <c r="D28" s="10" t="s">
        <v>30</v>
      </c>
      <c r="E28" s="10">
        <v>0</v>
      </c>
      <c r="F28" s="11" t="s">
        <v>30</v>
      </c>
      <c r="G28" s="11" t="s">
        <v>30</v>
      </c>
      <c r="H28" s="15" t="s">
        <v>35</v>
      </c>
      <c r="I28" s="11">
        <f t="shared" ref="I28:I29" si="28">SUM(K28+L28+M28+E28)</f>
        <v>0</v>
      </c>
      <c r="J28" s="11">
        <f t="shared" ref="J28:J29" si="29">SUM(K28+L28+M28+N28)</f>
        <v>0</v>
      </c>
      <c r="K28" s="14">
        <v>0</v>
      </c>
      <c r="L28" s="15">
        <v>0</v>
      </c>
      <c r="M28" s="15">
        <v>0</v>
      </c>
      <c r="N28" s="15">
        <v>0</v>
      </c>
      <c r="O28" s="11" t="s">
        <v>30</v>
      </c>
      <c r="P28" s="15">
        <v>1</v>
      </c>
      <c r="Q28" s="12" t="s">
        <v>32</v>
      </c>
      <c r="R28" s="12" t="s">
        <v>33</v>
      </c>
      <c r="S28" s="12" t="s">
        <v>34</v>
      </c>
    </row>
    <row r="29" ht="14.25" spans="2:19">
      <c r="B29" s="13">
        <v>16</v>
      </c>
      <c r="C29" s="18">
        <v>1635266</v>
      </c>
      <c r="D29" s="19" t="s">
        <v>30</v>
      </c>
      <c r="E29" s="19">
        <v>0</v>
      </c>
      <c r="F29" s="20" t="s">
        <v>30</v>
      </c>
      <c r="G29" s="20" t="s">
        <v>30</v>
      </c>
      <c r="H29" s="20" t="s">
        <v>31</v>
      </c>
      <c r="I29" s="20">
        <f t="shared" si="28"/>
        <v>232</v>
      </c>
      <c r="J29" s="20">
        <f t="shared" si="29"/>
        <v>232</v>
      </c>
      <c r="K29" s="18">
        <v>72</v>
      </c>
      <c r="L29" s="21">
        <v>75</v>
      </c>
      <c r="M29" s="21">
        <v>85</v>
      </c>
      <c r="N29" s="21">
        <v>0</v>
      </c>
      <c r="O29" s="20" t="s">
        <v>30</v>
      </c>
      <c r="P29" s="18">
        <v>10</v>
      </c>
      <c r="Q29" s="22" t="s">
        <v>32</v>
      </c>
      <c r="R29" s="22" t="s">
        <v>33</v>
      </c>
      <c r="S29" s="23" t="s">
        <v>36</v>
      </c>
    </row>
    <row r="30" ht="14.25" spans="2:19">
      <c r="B30" s="9">
        <v>17</v>
      </c>
      <c r="C30" s="17">
        <v>1717673</v>
      </c>
      <c r="D30" s="19" t="s">
        <v>30</v>
      </c>
      <c r="E30" s="19">
        <v>0</v>
      </c>
      <c r="F30" s="20" t="s">
        <v>30</v>
      </c>
      <c r="G30" s="20" t="s">
        <v>30</v>
      </c>
      <c r="H30" s="20" t="s">
        <v>31</v>
      </c>
      <c r="I30" s="20">
        <f t="shared" ref="I30:I31" si="30">SUM(K30+L30+M30+E30)</f>
        <v>0</v>
      </c>
      <c r="J30" s="20">
        <f t="shared" ref="J30:J31" si="31">SUM(K30+L30+M30+N30)</f>
        <v>0</v>
      </c>
      <c r="K30" s="24">
        <v>0</v>
      </c>
      <c r="L30" s="24">
        <v>0</v>
      </c>
      <c r="M30" s="24">
        <v>0</v>
      </c>
      <c r="N30" s="24">
        <v>0</v>
      </c>
      <c r="O30" s="25" t="s">
        <v>30</v>
      </c>
      <c r="P30" s="24">
        <v>3</v>
      </c>
      <c r="Q30" s="25" t="s">
        <v>32</v>
      </c>
      <c r="R30" s="26" t="s">
        <v>33</v>
      </c>
      <c r="S30" s="12" t="s">
        <v>34</v>
      </c>
    </row>
    <row r="31" ht="14.25" spans="2:19">
      <c r="B31" s="13">
        <v>18</v>
      </c>
      <c r="C31" s="17">
        <v>1755382</v>
      </c>
      <c r="D31" s="27" t="s">
        <v>30</v>
      </c>
      <c r="E31" s="27">
        <v>0</v>
      </c>
      <c r="F31" s="28" t="s">
        <v>30</v>
      </c>
      <c r="G31" s="28" t="s">
        <v>30</v>
      </c>
      <c r="H31" s="29" t="s">
        <v>35</v>
      </c>
      <c r="I31" s="30">
        <f t="shared" si="30"/>
        <v>0</v>
      </c>
      <c r="J31" s="30">
        <f t="shared" si="31"/>
        <v>0</v>
      </c>
      <c r="K31" s="31">
        <v>0</v>
      </c>
      <c r="L31" s="31">
        <v>0</v>
      </c>
      <c r="M31" s="31">
        <v>0</v>
      </c>
      <c r="N31" s="31">
        <v>0</v>
      </c>
      <c r="O31" s="32" t="s">
        <v>30</v>
      </c>
      <c r="P31" s="31">
        <v>1</v>
      </c>
      <c r="Q31" s="32" t="s">
        <v>32</v>
      </c>
      <c r="R31" s="33" t="s">
        <v>33</v>
      </c>
      <c r="S31" s="12" t="s">
        <v>34</v>
      </c>
    </row>
    <row r="32" spans="2:19">
      <c r="B32" s="34">
        <v>19</v>
      </c>
      <c r="C32" s="35">
        <v>966920</v>
      </c>
      <c r="D32" s="36" t="s">
        <v>30</v>
      </c>
      <c r="E32" s="36">
        <v>0</v>
      </c>
      <c r="F32" s="36" t="s">
        <v>30</v>
      </c>
      <c r="G32" s="36" t="s">
        <v>30</v>
      </c>
      <c r="H32" s="36" t="s">
        <v>31</v>
      </c>
      <c r="I32" s="32">
        <f t="shared" ref="I32:I34" si="32">SUM(K32+L32+M32+E32)</f>
        <v>61</v>
      </c>
      <c r="J32" s="37">
        <f t="shared" ref="J32:J34" si="33">SUM(K32+L32+M32+N32)</f>
        <v>61</v>
      </c>
      <c r="K32" s="31">
        <v>0</v>
      </c>
      <c r="L32" s="31">
        <v>61</v>
      </c>
      <c r="M32" s="31">
        <v>0</v>
      </c>
      <c r="N32" s="31">
        <v>0</v>
      </c>
      <c r="O32" s="32" t="s">
        <v>30</v>
      </c>
      <c r="P32" s="31">
        <v>1</v>
      </c>
      <c r="Q32" s="32" t="s">
        <v>32</v>
      </c>
      <c r="R32" s="38" t="s">
        <v>33</v>
      </c>
      <c r="S32" s="33" t="s">
        <v>34</v>
      </c>
    </row>
    <row r="33" ht="14.25" spans="2:19">
      <c r="B33" s="13">
        <v>20</v>
      </c>
      <c r="C33" s="39">
        <v>1119516</v>
      </c>
      <c r="D33" s="40" t="s">
        <v>30</v>
      </c>
      <c r="E33" s="40">
        <v>0</v>
      </c>
      <c r="F33" s="40" t="s">
        <v>30</v>
      </c>
      <c r="G33" s="40" t="s">
        <v>30</v>
      </c>
      <c r="H33" s="41" t="s">
        <v>35</v>
      </c>
      <c r="I33" s="42">
        <f t="shared" si="32"/>
        <v>0</v>
      </c>
      <c r="J33" s="43">
        <f t="shared" si="33"/>
        <v>0</v>
      </c>
      <c r="K33" s="31">
        <v>0</v>
      </c>
      <c r="L33" s="31">
        <v>0</v>
      </c>
      <c r="M33" s="31">
        <v>0</v>
      </c>
      <c r="N33" s="31">
        <v>0</v>
      </c>
      <c r="O33" s="32" t="s">
        <v>30</v>
      </c>
      <c r="P33" s="31">
        <v>1</v>
      </c>
      <c r="Q33" s="32" t="s">
        <v>32</v>
      </c>
      <c r="R33" s="44" t="s">
        <v>33</v>
      </c>
      <c r="S33" s="33" t="s">
        <v>34</v>
      </c>
    </row>
    <row r="34" ht="14.25" spans="2:19">
      <c r="B34" s="45">
        <v>21</v>
      </c>
      <c r="C34" s="46">
        <v>1882150</v>
      </c>
      <c r="D34" s="36" t="s">
        <v>30</v>
      </c>
      <c r="E34" s="36">
        <v>0</v>
      </c>
      <c r="F34" s="36" t="s">
        <v>30</v>
      </c>
      <c r="G34" s="36" t="s">
        <v>30</v>
      </c>
      <c r="H34" s="31" t="s">
        <v>35</v>
      </c>
      <c r="I34" s="32">
        <f t="shared" si="32"/>
        <v>0</v>
      </c>
      <c r="J34" s="37">
        <f t="shared" si="33"/>
        <v>0</v>
      </c>
      <c r="K34" s="31">
        <v>0</v>
      </c>
      <c r="L34" s="31">
        <v>0</v>
      </c>
      <c r="M34" s="31">
        <v>0</v>
      </c>
      <c r="N34" s="31">
        <v>0</v>
      </c>
      <c r="O34" s="32" t="s">
        <v>30</v>
      </c>
      <c r="P34" s="31">
        <v>1</v>
      </c>
      <c r="Q34" s="32" t="s">
        <v>32</v>
      </c>
      <c r="R34" s="32" t="s">
        <v>33</v>
      </c>
      <c r="S34" s="32" t="s">
        <v>34</v>
      </c>
    </row>
    <row r="35" ht="14.25" spans="2:19">
      <c r="B35" s="47" t="s">
        <v>37</v>
      </c>
      <c r="C35" s="48"/>
      <c r="D35" s="48"/>
      <c r="E35" s="48"/>
      <c r="F35" s="48"/>
    </row>
    <row r="36" ht="14.25"/>
    <row r="37" ht="14.25" spans="2:19">
      <c r="B37" s="49"/>
    </row>
    <row r="38" ht="14.25" spans="2:19">
      <c r="B38" s="50"/>
    </row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 spans="7:22"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51"/>
      <c r="U76" s="51"/>
      <c r="V76" s="51"/>
    </row>
    <row r="77" ht="14.25"/>
    <row r="78" spans="7:22">
      <c r="R78" s="52"/>
      <c r="S78" s="52"/>
    </row>
    <row r="79" ht="14.25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 spans="23:25">
      <c r="W108" s="51"/>
      <c r="X108" s="51"/>
      <c r="Y108" s="51"/>
    </row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pageMargins left="0.7" right="0.7" top="0.75" bottom="0.75" header="0" footer="0"/>
  <pageSetup paperSize="9" scale="2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cp:lastPrinted>2025-08-28T11:11:00Z</cp:lastPrinted>
  <dcterms:modified xsi:type="dcterms:W3CDTF">2026-07-09T12:56:11Z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