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000"/>
  </bookViews>
  <sheets>
    <sheet name="Пофамильные списки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7" i="1" l="1"/>
  <c r="F17" i="1"/>
  <c r="G16" i="1"/>
  <c r="F16" i="1"/>
  <c r="G15" i="1" l="1"/>
  <c r="F15" i="1"/>
  <c r="G14" i="1" l="1"/>
  <c r="F14" i="1" l="1"/>
</calcChain>
</file>

<file path=xl/sharedStrings.xml><?xml version="1.0" encoding="utf-8"?>
<sst xmlns="http://schemas.openxmlformats.org/spreadsheetml/2006/main" count="47" uniqueCount="32">
  <si>
    <t>Частное образовательное учреждение высшего образования "ЮЖНЫЙ УНИВЕРСИТЕТ (ИУБиП)"</t>
  </si>
  <si>
    <t>Учебный год:</t>
  </si>
  <si>
    <t>Уровень:</t>
  </si>
  <si>
    <t>Форма обучения:</t>
  </si>
  <si>
    <t>ИНФОРМАЦИЯ О КОЛИЧЕСТВЕ ПОДАННЫХ ЗАЯВЛЕНИЙ И СПИСОК ЛИЦ, ПОДАВШИХ ДОКУМЕНТЫ, НЕОБХОДИМЫЕ ДЛЯ ПОСТУПЛЕНИЯ</t>
  </si>
  <si>
    <t>№ п/п</t>
  </si>
  <si>
    <t>Уникальный код, присвоенный поступающему</t>
  </si>
  <si>
    <t>Количество баллов за общие индивидуальные достижения</t>
  </si>
  <si>
    <t>Приоритет зачисления, указанный поступающим по данной конкурсной группе</t>
  </si>
  <si>
    <t>Сумма конкурсных баллов</t>
  </si>
  <si>
    <t>Сумма баллов за вступительные испытания</t>
  </si>
  <si>
    <t>Основание поступления (ВИ)</t>
  </si>
  <si>
    <r>
      <t>Документ об образовании (</t>
    </r>
    <r>
      <rPr>
        <b/>
        <sz val="8"/>
        <color theme="1"/>
        <rFont val="Times New Roman"/>
        <family val="1"/>
        <charset val="204"/>
      </rPr>
      <t>Подлинник / копия)</t>
    </r>
  </si>
  <si>
    <t>Информация о рассмотрении заявления (на рассмотрении/участвует в конкурсе)</t>
  </si>
  <si>
    <t>ВИ</t>
  </si>
  <si>
    <t>да</t>
  </si>
  <si>
    <t>Итого количество поданных заявлений - 51</t>
  </si>
  <si>
    <t>программы подготовки научных и научно-педагогических кадров в аспирантуре</t>
  </si>
  <si>
    <t>Научная специальность</t>
  </si>
  <si>
    <t>очная</t>
  </si>
  <si>
    <t>Источник финансирования</t>
  </si>
  <si>
    <t>Копия</t>
  </si>
  <si>
    <t>нет</t>
  </si>
  <si>
    <t>по договорам об оказании платных образовательных услуг</t>
  </si>
  <si>
    <t>На места по договорам об оказании платных образовательных услуг (да/нет)</t>
  </si>
  <si>
    <t>Наличие заключенного договора об образовании (да/нет)</t>
  </si>
  <si>
    <t>5.1.4.  Уголовно-правовые науки</t>
  </si>
  <si>
    <t>Количество баллов за вступительное испытание 1 Специальная дисциплина</t>
  </si>
  <si>
    <t>Количество баллов за вступительное испытание 2 Иностранный язык (английский)</t>
  </si>
  <si>
    <t>2026/2027</t>
  </si>
  <si>
    <t>На рассмотрении</t>
  </si>
  <si>
    <t>Итого количество поданных заявлений - 4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</si>
</sst>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Arial"/>
      <charset val="134"/>
    </font>
    <font>
      <b/>
      <sz val="11"/>
      <color theme="1"/>
      <name val="Calibri"/>
      <charset val="204"/>
    </font>
    <font>
      <i/>
      <sz val="10"/>
      <color theme="1"/>
      <name val="Arial"/>
      <charset val="204"/>
    </font>
    <font>
      <sz val="11"/>
      <color theme="1"/>
      <name val="Calibri"/>
      <charset val="204"/>
    </font>
    <font>
      <b/>
      <sz val="10"/>
      <color theme="1"/>
      <name val="Arial"/>
      <charset val="204"/>
    </font>
    <font>
      <sz val="10"/>
      <color theme="1"/>
      <name val="Arial"/>
      <charset val="204"/>
    </font>
    <font>
      <sz val="9"/>
      <color theme="1"/>
      <name val="Arial"/>
      <charset val="204"/>
    </font>
    <font>
      <b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11"/>
      <color theme="1"/>
      <name val="Calibri"/>
      <family val="2"/>
      <charset val="204"/>
    </font>
    <font>
      <b/>
      <sz val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3">
    <xf numFmtId="0" fontId="0" fillId="0" borderId="0" xfId="0" applyFont="1" applyAlignment="1"/>
    <xf numFmtId="0" fontId="2" fillId="0" borderId="0" xfId="0" applyFont="1" applyAlignment="1">
      <alignment horizontal="left"/>
    </xf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" fontId="6" fillId="0" borderId="0" xfId="0" applyNumberFormat="1" applyFont="1" applyAlignment="1">
      <alignment vertical="center"/>
    </xf>
    <xf numFmtId="1" fontId="6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3" fillId="2" borderId="0" xfId="0" applyFont="1" applyFill="1" applyBorder="1"/>
    <xf numFmtId="1" fontId="6" fillId="0" borderId="0" xfId="0" applyNumberFormat="1" applyFont="1" applyAlignment="1">
      <alignment horizontal="left" vertical="center"/>
    </xf>
    <xf numFmtId="0" fontId="1" fillId="0" borderId="0" xfId="0" applyFont="1" applyAlignment="1"/>
    <xf numFmtId="0" fontId="5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9" fillId="0" borderId="0" xfId="0" applyFont="1"/>
    <xf numFmtId="1" fontId="10" fillId="0" borderId="0" xfId="0" applyNumberFormat="1" applyFont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U1069"/>
  <sheetViews>
    <sheetView tabSelected="1" topLeftCell="I1" workbookViewId="0">
      <selection activeCell="D29" sqref="D29"/>
    </sheetView>
  </sheetViews>
  <sheetFormatPr defaultColWidth="12.625" defaultRowHeight="15" customHeight="1"/>
  <cols>
    <col min="1" max="1" width="7.625" customWidth="1"/>
    <col min="2" max="2" width="23.25" customWidth="1"/>
    <col min="3" max="3" width="25.25" customWidth="1"/>
    <col min="4" max="10" width="22.25" customWidth="1"/>
    <col min="11" max="11" width="18.5" customWidth="1"/>
    <col min="12" max="12" width="18.125" customWidth="1"/>
    <col min="13" max="13" width="20.125" customWidth="1"/>
    <col min="14" max="14" width="25" customWidth="1"/>
    <col min="15" max="15" width="27.875" customWidth="1"/>
    <col min="16" max="16" width="11.75" customWidth="1"/>
    <col min="17" max="17" width="20.375" customWidth="1"/>
    <col min="18" max="18" width="38.875" customWidth="1"/>
    <col min="19" max="19" width="12.125" customWidth="1"/>
    <col min="20" max="20" width="12" customWidth="1"/>
    <col min="21" max="21" width="15.125" customWidth="1"/>
    <col min="22" max="37" width="7.625" customWidth="1"/>
  </cols>
  <sheetData>
    <row r="3" spans="2:14">
      <c r="B3" s="16" t="s">
        <v>0</v>
      </c>
    </row>
    <row r="5" spans="2:14">
      <c r="B5" s="1" t="s">
        <v>1</v>
      </c>
      <c r="C5" s="2" t="s">
        <v>29</v>
      </c>
      <c r="D5" s="2"/>
      <c r="E5" s="2"/>
      <c r="F5" s="2"/>
      <c r="G5" s="2"/>
      <c r="H5" s="2"/>
      <c r="I5" s="2"/>
      <c r="J5" s="2"/>
      <c r="K5" s="2"/>
      <c r="L5" s="2"/>
      <c r="M5" s="2"/>
    </row>
    <row r="6" spans="2:14">
      <c r="B6" s="1" t="s">
        <v>2</v>
      </c>
      <c r="C6" s="2" t="s">
        <v>17</v>
      </c>
      <c r="D6" s="2"/>
      <c r="E6" s="2"/>
      <c r="F6" s="2"/>
      <c r="G6" s="2"/>
      <c r="H6" s="2"/>
      <c r="I6" s="2"/>
      <c r="J6" s="2"/>
      <c r="K6" s="2"/>
      <c r="L6" s="2"/>
      <c r="M6" s="2"/>
    </row>
    <row r="7" spans="2:14">
      <c r="B7" s="1" t="s">
        <v>18</v>
      </c>
      <c r="C7" s="2" t="s">
        <v>26</v>
      </c>
      <c r="D7" s="2"/>
      <c r="E7" s="2"/>
      <c r="F7" s="2"/>
      <c r="G7" s="2"/>
      <c r="H7" s="2"/>
      <c r="I7" s="2"/>
      <c r="J7" s="2"/>
      <c r="K7" s="2"/>
      <c r="L7" s="2"/>
      <c r="M7" s="2"/>
    </row>
    <row r="8" spans="2:14">
      <c r="B8" s="1" t="s">
        <v>20</v>
      </c>
      <c r="C8" s="2" t="s">
        <v>23</v>
      </c>
      <c r="D8" s="2"/>
      <c r="E8" s="2"/>
      <c r="F8" s="2"/>
      <c r="G8" s="2"/>
      <c r="H8" s="2"/>
      <c r="I8" s="2"/>
      <c r="J8" s="2"/>
      <c r="K8" s="2"/>
      <c r="L8" s="2"/>
      <c r="M8" s="2"/>
    </row>
    <row r="9" spans="2:14">
      <c r="B9" s="1" t="s">
        <v>3</v>
      </c>
      <c r="C9" s="2" t="s">
        <v>19</v>
      </c>
      <c r="D9" s="2"/>
      <c r="E9" s="2"/>
      <c r="F9" s="2"/>
      <c r="G9" s="2"/>
      <c r="H9" s="2"/>
      <c r="I9" s="2"/>
      <c r="J9" s="2"/>
      <c r="K9" s="2"/>
      <c r="L9" s="2"/>
      <c r="M9" s="2"/>
    </row>
    <row r="11" spans="2:14">
      <c r="B11" s="11" t="s">
        <v>4</v>
      </c>
    </row>
    <row r="12" spans="2:14" ht="3" customHeight="1"/>
    <row r="13" spans="2:14" ht="84" customHeight="1">
      <c r="B13" s="13" t="s">
        <v>5</v>
      </c>
      <c r="C13" s="14" t="s">
        <v>6</v>
      </c>
      <c r="D13" s="14" t="s">
        <v>7</v>
      </c>
      <c r="E13" s="15" t="s">
        <v>11</v>
      </c>
      <c r="F13" s="15" t="s">
        <v>9</v>
      </c>
      <c r="G13" s="15" t="s">
        <v>10</v>
      </c>
      <c r="H13" s="15" t="s">
        <v>27</v>
      </c>
      <c r="I13" s="15" t="s">
        <v>28</v>
      </c>
      <c r="J13" s="15" t="s">
        <v>25</v>
      </c>
      <c r="K13" s="15" t="s">
        <v>8</v>
      </c>
      <c r="L13" s="15" t="s">
        <v>12</v>
      </c>
      <c r="M13" s="13" t="s">
        <v>24</v>
      </c>
      <c r="N13" s="13" t="s">
        <v>13</v>
      </c>
    </row>
    <row r="14" spans="2:14" ht="14.25">
      <c r="B14" s="3">
        <v>1</v>
      </c>
      <c r="C14" s="4">
        <v>1030110</v>
      </c>
      <c r="D14" s="4">
        <v>0</v>
      </c>
      <c r="E14" s="12" t="s">
        <v>14</v>
      </c>
      <c r="F14" s="12">
        <f>SUM(D14+H14+I14)</f>
        <v>0</v>
      </c>
      <c r="G14" s="12">
        <f>SUM(H14+I14)</f>
        <v>0</v>
      </c>
      <c r="H14" s="12">
        <v>0</v>
      </c>
      <c r="I14" s="12">
        <v>0</v>
      </c>
      <c r="J14" s="12" t="s">
        <v>22</v>
      </c>
      <c r="K14" s="12">
        <v>1</v>
      </c>
      <c r="L14" s="5" t="s">
        <v>21</v>
      </c>
      <c r="M14" s="5" t="s">
        <v>15</v>
      </c>
      <c r="N14" s="5" t="s">
        <v>30</v>
      </c>
    </row>
    <row r="15" spans="2:14" ht="14.25">
      <c r="B15" s="3">
        <v>2</v>
      </c>
      <c r="C15" s="19">
        <v>1533757</v>
      </c>
      <c r="D15" s="19">
        <v>0</v>
      </c>
      <c r="E15" s="20" t="s">
        <v>14</v>
      </c>
      <c r="F15" s="20">
        <f>SUM(D15+H15+I15)</f>
        <v>0</v>
      </c>
      <c r="G15" s="20">
        <f>SUM(H15+I15)</f>
        <v>0</v>
      </c>
      <c r="H15" s="20">
        <v>0</v>
      </c>
      <c r="I15" s="20">
        <v>0</v>
      </c>
      <c r="J15" s="20" t="s">
        <v>22</v>
      </c>
      <c r="K15" s="20">
        <v>1</v>
      </c>
      <c r="L15" s="21" t="s">
        <v>21</v>
      </c>
      <c r="M15" s="21" t="s">
        <v>15</v>
      </c>
      <c r="N15" s="21" t="s">
        <v>30</v>
      </c>
    </row>
    <row r="16" spans="2:14" ht="14.25">
      <c r="B16" s="18">
        <v>3</v>
      </c>
      <c r="C16" s="22">
        <v>2556808</v>
      </c>
      <c r="D16" s="22">
        <v>0</v>
      </c>
      <c r="E16" s="22" t="s">
        <v>14</v>
      </c>
      <c r="F16" s="22">
        <f t="shared" ref="F16:F17" si="0">SUM(D16+H16+I16)</f>
        <v>0</v>
      </c>
      <c r="G16" s="22">
        <f t="shared" ref="G16:G17" si="1">SUM(H16+I16)</f>
        <v>0</v>
      </c>
      <c r="H16" s="22">
        <v>0</v>
      </c>
      <c r="I16" s="22">
        <v>0</v>
      </c>
      <c r="J16" s="22" t="s">
        <v>22</v>
      </c>
      <c r="K16" s="22">
        <v>1</v>
      </c>
      <c r="L16" s="22" t="s">
        <v>21</v>
      </c>
      <c r="M16" s="22" t="s">
        <v>15</v>
      </c>
      <c r="N16" s="22" t="s">
        <v>30</v>
      </c>
    </row>
    <row r="17" spans="2:14" ht="14.25">
      <c r="B17" s="18">
        <v>4</v>
      </c>
      <c r="C17" s="22">
        <v>2556746</v>
      </c>
      <c r="D17" s="22">
        <v>0</v>
      </c>
      <c r="E17" s="22" t="s">
        <v>14</v>
      </c>
      <c r="F17" s="22">
        <f t="shared" si="0"/>
        <v>0</v>
      </c>
      <c r="G17" s="22">
        <f t="shared" si="1"/>
        <v>0</v>
      </c>
      <c r="H17" s="22">
        <v>0</v>
      </c>
      <c r="I17" s="22">
        <v>0</v>
      </c>
      <c r="J17" s="22" t="s">
        <v>22</v>
      </c>
      <c r="K17" s="22">
        <v>1</v>
      </c>
      <c r="L17" s="22" t="s">
        <v>21</v>
      </c>
      <c r="M17" s="22" t="s">
        <v>15</v>
      </c>
      <c r="N17" s="22" t="s">
        <v>30</v>
      </c>
    </row>
    <row r="18" spans="2:14" ht="14.25">
      <c r="B18" s="17" t="s">
        <v>31</v>
      </c>
    </row>
    <row r="19" spans="2:14" ht="14.25"/>
    <row r="20" spans="2:14" ht="14.25"/>
    <row r="21" spans="2:14" ht="14.25"/>
    <row r="22" spans="2:14" ht="14.25"/>
    <row r="23" spans="2:14" ht="14.25"/>
    <row r="24" spans="2:14" ht="14.25"/>
    <row r="25" spans="2:14" ht="14.25"/>
    <row r="26" spans="2:14" ht="14.25"/>
    <row r="27" spans="2:14" ht="14.25"/>
    <row r="28" spans="2:14" ht="14.25"/>
    <row r="29" spans="2:14" ht="14.25"/>
    <row r="30" spans="2:14" ht="14.25"/>
    <row r="31" spans="2:14" ht="14.25"/>
    <row r="32" spans="2:14" ht="14.25"/>
    <row r="33" ht="14.25"/>
    <row r="34" ht="14.25"/>
    <row r="35" ht="14.25"/>
    <row r="36" ht="14.25"/>
    <row r="37" ht="14.25"/>
    <row r="38" ht="14.25"/>
    <row r="39" ht="14.25"/>
    <row r="40" ht="14.25"/>
    <row r="41" ht="14.25"/>
    <row r="42" ht="14.25"/>
    <row r="43" ht="14.25"/>
    <row r="44" ht="14.25"/>
    <row r="45" ht="14.25"/>
    <row r="46" ht="14.25"/>
    <row r="47" ht="14.25"/>
    <row r="48" ht="14.25"/>
    <row r="49" ht="14.25"/>
    <row r="50" ht="14.25"/>
    <row r="51" ht="14.25"/>
    <row r="52" ht="14.25"/>
    <row r="53" ht="14.25"/>
    <row r="54" ht="14.25"/>
    <row r="55" ht="14.25"/>
    <row r="56" ht="14.25"/>
    <row r="57" ht="14.25"/>
    <row r="58" ht="14.25"/>
    <row r="59" ht="14.25"/>
    <row r="60" ht="14.25"/>
    <row r="61" ht="14.25"/>
    <row r="62" ht="14.25"/>
    <row r="63" ht="14.25"/>
    <row r="64" ht="14.25"/>
    <row r="65" spans="2:14" ht="14.25"/>
    <row r="66" spans="2:14" ht="14.25"/>
    <row r="67" spans="2:14" ht="14.25"/>
    <row r="68" spans="2:14" ht="14.25"/>
    <row r="69" spans="2:14" ht="14.25"/>
    <row r="70" spans="2:14" ht="14.25"/>
    <row r="71" spans="2:14" ht="14.25"/>
    <row r="72" spans="2:14" ht="14.25">
      <c r="B72" s="17" t="s">
        <v>16</v>
      </c>
      <c r="C72" s="6"/>
    </row>
    <row r="73" spans="2:14" ht="14.25"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</row>
    <row r="74" spans="2:14" ht="14.25">
      <c r="B74" s="8"/>
    </row>
    <row r="75" spans="2:14">
      <c r="B75" s="10"/>
      <c r="N75" s="9"/>
    </row>
    <row r="76" spans="2:14" ht="14.25"/>
    <row r="77" spans="2:14" ht="14.25"/>
    <row r="78" spans="2:14" ht="14.25"/>
    <row r="79" spans="2:14" ht="14.25"/>
    <row r="80" spans="2:14" ht="14.25"/>
    <row r="81" spans="15:18" ht="14.25"/>
    <row r="82" spans="15:18" ht="14.25"/>
    <row r="83" spans="15:18" ht="14.25"/>
    <row r="84" spans="15:18" ht="14.25"/>
    <row r="85" spans="15:18" ht="14.25"/>
    <row r="86" spans="15:18" ht="14.25">
      <c r="O86" s="6"/>
      <c r="P86" s="7"/>
      <c r="Q86" s="7"/>
      <c r="R86" s="7"/>
    </row>
    <row r="87" spans="15:18" ht="14.25"/>
    <row r="88" spans="15:18">
      <c r="O88" s="9"/>
    </row>
    <row r="89" spans="15:18" ht="14.25"/>
    <row r="90" spans="15:18" ht="15.75" customHeight="1"/>
    <row r="91" spans="15:18" ht="15.75" customHeight="1"/>
    <row r="92" spans="15:18" ht="15.75" customHeight="1"/>
    <row r="93" spans="15:18" ht="15.75" customHeight="1"/>
    <row r="94" spans="15:18" ht="15.75" customHeight="1"/>
    <row r="95" spans="15:18" ht="15.75" customHeight="1"/>
    <row r="96" spans="15:18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spans="19:21" ht="15.75" customHeight="1"/>
    <row r="114" spans="19:21" ht="15.75" customHeight="1"/>
    <row r="115" spans="19:21" ht="15.75" customHeight="1"/>
    <row r="116" spans="19:21" ht="15.75" customHeight="1"/>
    <row r="117" spans="19:21" ht="15.75" customHeight="1"/>
    <row r="118" spans="19:21" ht="15.75" customHeight="1">
      <c r="S118" s="7"/>
      <c r="T118" s="7"/>
      <c r="U118" s="7"/>
    </row>
    <row r="119" spans="19:21" ht="15.75" customHeight="1"/>
    <row r="120" spans="19:21" ht="15.75" customHeight="1"/>
    <row r="121" spans="19:21" ht="15.75" customHeight="1"/>
    <row r="122" spans="19:21" ht="15.75" customHeight="1"/>
    <row r="123" spans="19:21" ht="15.75" customHeight="1"/>
    <row r="124" spans="19:21" ht="15.75" customHeight="1"/>
    <row r="125" spans="19:21" ht="15.75" customHeight="1"/>
    <row r="126" spans="19:21" ht="15.75" customHeight="1"/>
    <row r="127" spans="19:21" ht="15.75" customHeight="1"/>
    <row r="128" spans="19:21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  <row r="1025" ht="15.75" customHeight="1"/>
    <row r="1026" ht="15.75" customHeight="1"/>
    <row r="1027" ht="15.75" customHeight="1"/>
    <row r="1028" ht="15.75" customHeight="1"/>
    <row r="1029" ht="15.75" customHeight="1"/>
    <row r="1030" ht="15.75" customHeight="1"/>
    <row r="1031" ht="15.75" customHeight="1"/>
    <row r="1032" ht="15.75" customHeight="1"/>
    <row r="1033" ht="15.75" customHeight="1"/>
    <row r="1034" ht="15.75" customHeight="1"/>
    <row r="1035" ht="15.75" customHeight="1"/>
    <row r="1036" ht="15.75" customHeight="1"/>
    <row r="1037" ht="15.75" customHeight="1"/>
    <row r="1038" ht="15.75" customHeight="1"/>
    <row r="1039" ht="15.75" customHeight="1"/>
    <row r="1040" ht="15.75" customHeight="1"/>
    <row r="1041" ht="15.75" customHeight="1"/>
    <row r="1042" ht="15.75" customHeight="1"/>
    <row r="1043" ht="15.75" customHeight="1"/>
    <row r="1044" ht="15.75" customHeight="1"/>
    <row r="1045" ht="15.75" customHeight="1"/>
    <row r="1046" ht="15.75" customHeight="1"/>
    <row r="1047" ht="15.75" customHeight="1"/>
    <row r="1048" ht="15.75" customHeight="1"/>
    <row r="1049" ht="15.75" customHeight="1"/>
    <row r="1050" ht="15.75" customHeight="1"/>
    <row r="1051" ht="15.75" customHeight="1"/>
    <row r="1052" ht="15.75" customHeight="1"/>
    <row r="1053" ht="15.75" customHeight="1"/>
    <row r="1054" ht="15.75" customHeight="1"/>
    <row r="1055" ht="15.75" customHeight="1"/>
    <row r="1056" ht="15.75" customHeight="1"/>
    <row r="1057" ht="15.75" customHeight="1"/>
    <row r="1058" ht="15.75" customHeight="1"/>
    <row r="1059" ht="15.75" customHeight="1"/>
    <row r="1060" ht="15.75" customHeight="1"/>
    <row r="1061" ht="15.75" customHeight="1"/>
    <row r="1062" ht="15.75" customHeight="1"/>
    <row r="1063" ht="15.75" customHeight="1"/>
    <row r="1064" ht="15.75" customHeight="1"/>
    <row r="1065" ht="15.75" customHeight="1"/>
    <row r="1066" ht="15.75" customHeight="1"/>
    <row r="1067" ht="15.75" customHeight="1"/>
    <row r="1068" ht="15.75" customHeight="1"/>
    <row r="1069" ht="15.75" customHeight="1"/>
  </sheetData>
  <sortState ref="B14:N16">
    <sortCondition descending="1" ref="F14"/>
  </sortState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Пофамильные списки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ПР-КОМ</cp:lastModifiedBy>
  <dcterms:created xsi:type="dcterms:W3CDTF">2006-09-28T05:33:00Z</dcterms:created>
  <dcterms:modified xsi:type="dcterms:W3CDTF">2026-08-07T06:50:02Z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DF8D5D0DF8D44FC7947CBDE44DFEB6D8_12</vt:lpwstr>
  </property>
  <property fmtid="{D5CDD505-2E9C-101B-9397-08002B2CF9AE}" pid="3" name="KSOProductBuildVer">
    <vt:lpwstr>1049-12.2.0.17119</vt:lpwstr>
  </property>
</Properties>
</file>